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60" activeTab="0"/>
  </bookViews>
  <sheets>
    <sheet name="大艙單(前運)" sheetId="1" r:id="rId1"/>
    <sheet name="大艙單(前運)(範例檔)" sheetId="2" r:id="rId2"/>
  </sheets>
  <definedNames>
    <definedName name="_xlnm.Print_Area" localSheetId="0">'大艙單(前運)'!$A$1:$J$72</definedName>
    <definedName name="_xlnm.Print_Area" localSheetId="1">'大艙單(前運)(範例檔)'!$A$1:$J$72</definedName>
    <definedName name="_xlnm.Print_Titles" localSheetId="0">'大艙單(前運)'!$1:$2</definedName>
    <definedName name="_xlnm.Print_Titles" localSheetId="1">'大艙單(前運)(範例檔)'!$1:$2</definedName>
  </definedNames>
  <calcPr fullCalcOnLoad="1"/>
</workbook>
</file>

<file path=xl/sharedStrings.xml><?xml version="1.0" encoding="utf-8"?>
<sst xmlns="http://schemas.openxmlformats.org/spreadsheetml/2006/main" count="480" uniqueCount="234">
  <si>
    <t>005</t>
  </si>
  <si>
    <t>007</t>
  </si>
  <si>
    <t>008</t>
  </si>
  <si>
    <t>東沙站飲料</t>
  </si>
  <si>
    <t>013</t>
  </si>
  <si>
    <t>東沙站水管</t>
  </si>
  <si>
    <t>014</t>
  </si>
  <si>
    <t>015</t>
  </si>
  <si>
    <t>016</t>
  </si>
  <si>
    <t>洗衣機</t>
  </si>
  <si>
    <t>017</t>
  </si>
  <si>
    <t>分離式冷氣</t>
  </si>
  <si>
    <t>018</t>
  </si>
  <si>
    <t>019</t>
  </si>
  <si>
    <t>020</t>
  </si>
  <si>
    <t>027</t>
  </si>
  <si>
    <t>032</t>
  </si>
  <si>
    <t>033</t>
  </si>
  <si>
    <t>034</t>
  </si>
  <si>
    <t>035</t>
  </si>
  <si>
    <t>037</t>
  </si>
  <si>
    <t>038</t>
  </si>
  <si>
    <t>039</t>
  </si>
  <si>
    <t>040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</si>
  <si>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</si>
  <si>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</si>
  <si>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</si>
  <si>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</si>
  <si>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</si>
  <si>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</si>
  <si>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</si>
  <si>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</si>
  <si>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</si>
  <si>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</si>
  <si>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</si>
  <si>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</si>
  <si>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</si>
  <si>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</si>
  <si>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</si>
  <si>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</si>
  <si>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</si>
  <si>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</si>
  <si>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</si>
  <si>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</si>
  <si>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</si>
  <si>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</si>
  <si>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</si>
  <si>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</si>
  <si>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</si>
  <si>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</si>
  <si>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</si>
  <si>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</si>
  <si>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</si>
  <si>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</si>
  <si>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</si>
  <si>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</si>
  <si>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</si>
  <si>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</si>
  <si>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</si>
  <si>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</si>
  <si>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113</t>
  </si>
  <si>
    <t>114</t>
  </si>
  <si>
    <t>115</t>
  </si>
  <si>
    <t>116</t>
  </si>
  <si>
    <t>117</t>
  </si>
  <si>
    <t>118</t>
  </si>
  <si>
    <t>119</t>
  </si>
  <si>
    <t>120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</si>
  <si>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</si>
  <si>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</si>
  <si>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</si>
  <si>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</si>
  <si>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</si>
  <si>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</si>
  <si>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</si>
  <si>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</si>
  <si>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</si>
  <si>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</si>
  <si>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</si>
  <si>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</si>
  <si>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</si>
  <si>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</si>
  <si>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</si>
  <si>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</si>
  <si>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</si>
  <si>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</si>
  <si>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</si>
  <si>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</si>
  <si>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</si>
  <si>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</si>
  <si>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</si>
  <si>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</si>
  <si>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</si>
  <si>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</si>
  <si>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</si>
  <si>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</si>
  <si>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</si>
  <si>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</si>
  <si>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</si>
  <si>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</si>
  <si>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</si>
  <si>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</si>
  <si>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</si>
  <si>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</si>
  <si>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182</t>
  </si>
  <si>
    <t>183</t>
  </si>
  <si>
    <t>184</t>
  </si>
  <si>
    <t>185</t>
  </si>
  <si>
    <t>186</t>
  </si>
  <si>
    <t>187</t>
  </si>
  <si>
    <t>188</t>
  </si>
  <si>
    <t>189</t>
  </si>
  <si>
    <t>191</t>
  </si>
  <si>
    <t>192</t>
  </si>
  <si>
    <t>193</t>
  </si>
  <si>
    <t>194</t>
  </si>
  <si>
    <t>195</t>
  </si>
  <si>
    <t>196</t>
  </si>
  <si>
    <t>197</t>
  </si>
  <si>
    <t>198</t>
  </si>
  <si>
    <t xml:space="preserve">申運單位：海洋國家公園管理處 </t>
  </si>
  <si>
    <t>起運港口：高雄港</t>
  </si>
  <si>
    <t>到運港口：東沙島</t>
  </si>
  <si>
    <t>編號</t>
  </si>
  <si>
    <t>品名</t>
  </si>
  <si>
    <t>單位</t>
  </si>
  <si>
    <t>單價</t>
  </si>
  <si>
    <t>總價（元）</t>
  </si>
  <si>
    <t>重量(公斤)</t>
  </si>
  <si>
    <t>體積（立方公尺）</t>
  </si>
  <si>
    <t>交運/接收情形</t>
  </si>
  <si>
    <t>備註</t>
  </si>
  <si>
    <t>001</t>
  </si>
  <si>
    <t>箱</t>
  </si>
  <si>
    <t>002</t>
  </si>
  <si>
    <t>003</t>
  </si>
  <si>
    <t>004</t>
  </si>
  <si>
    <t>006</t>
  </si>
  <si>
    <t>009</t>
  </si>
  <si>
    <t>010</t>
  </si>
  <si>
    <t>本頁合計</t>
  </si>
  <si>
    <t>製表：</t>
  </si>
  <si>
    <t>主官：</t>
  </si>
  <si>
    <t>接收單位：</t>
  </si>
  <si>
    <t>承運廠商：</t>
  </si>
  <si>
    <t>審核：</t>
  </si>
  <si>
    <t>011</t>
  </si>
  <si>
    <t>012</t>
  </si>
  <si>
    <t>東沙站鐵鍊(含管材)</t>
  </si>
  <si>
    <t>捲</t>
  </si>
  <si>
    <t>東沙站物品（電腦伺服器）</t>
  </si>
  <si>
    <r>
      <t>管理站養殖燈具</t>
    </r>
    <r>
      <rPr>
        <sz val="12"/>
        <color indexed="8"/>
        <rFont val="標楷體"/>
        <family val="4"/>
      </rPr>
      <t>（HQI及變壓器）</t>
    </r>
  </si>
  <si>
    <t>台</t>
  </si>
  <si>
    <t>021</t>
  </si>
  <si>
    <t>022</t>
  </si>
  <si>
    <t>023</t>
  </si>
  <si>
    <t>024</t>
  </si>
  <si>
    <t>025</t>
  </si>
  <si>
    <t>026</t>
  </si>
  <si>
    <t>028</t>
  </si>
  <si>
    <t>029</t>
  </si>
  <si>
    <t>組</t>
  </si>
  <si>
    <t>030</t>
  </si>
  <si>
    <t>個</t>
  </si>
  <si>
    <t>本頁合計</t>
  </si>
  <si>
    <t>製表：</t>
  </si>
  <si>
    <t>主官：</t>
  </si>
  <si>
    <t>接收單位：</t>
  </si>
  <si>
    <t>承運廠商：</t>
  </si>
  <si>
    <t>審核：</t>
  </si>
  <si>
    <t>031</t>
  </si>
  <si>
    <t>036</t>
  </si>
  <si>
    <t>041</t>
  </si>
  <si>
    <t>桶</t>
  </si>
  <si>
    <t>箱</t>
  </si>
  <si>
    <t>081</t>
  </si>
  <si>
    <t>091</t>
  </si>
  <si>
    <t>101</t>
  </si>
  <si>
    <t>111</t>
  </si>
  <si>
    <t>112</t>
  </si>
  <si>
    <t>121</t>
  </si>
  <si>
    <t>131</t>
  </si>
  <si>
    <t>141</t>
  </si>
  <si>
    <t>151</t>
  </si>
  <si>
    <t>171</t>
  </si>
  <si>
    <t>RO壓力表(後勤)</t>
  </si>
  <si>
    <t>172</t>
  </si>
  <si>
    <t>液面控制閥組(後勤)</t>
  </si>
  <si>
    <t>173</t>
  </si>
  <si>
    <t>流量計10LPM(後勤)</t>
  </si>
  <si>
    <t>174</t>
  </si>
  <si>
    <t>流量計100LPM(後勤)</t>
  </si>
  <si>
    <t>175</t>
  </si>
  <si>
    <t>流量計300LPM(後勤)</t>
  </si>
  <si>
    <t>176</t>
  </si>
  <si>
    <t>石英砂(後勤)</t>
  </si>
  <si>
    <t>包</t>
  </si>
  <si>
    <t>177</t>
  </si>
  <si>
    <t>7.5HP馬達(後勤)</t>
  </si>
  <si>
    <t>顆</t>
  </si>
  <si>
    <t>178</t>
  </si>
  <si>
    <t>保養用藥(酸洗劑)(後勤)</t>
  </si>
  <si>
    <t>179</t>
  </si>
  <si>
    <t>保養用藥(鹼洗劑)(後勤)</t>
  </si>
  <si>
    <t>180</t>
  </si>
  <si>
    <t>由令UPVC接頭1.5吋(後勤)</t>
  </si>
  <si>
    <t>181</t>
  </si>
  <si>
    <t>由令UPVC接頭1吋(後勤)</t>
  </si>
  <si>
    <t>由令UPVC接頭6分(後勤)</t>
  </si>
  <si>
    <t>由令UPVC接頭4分(後勤)</t>
  </si>
  <si>
    <t>逆止閥1.5吋(後勤)</t>
  </si>
  <si>
    <t>逆止閥1吋(後勤)</t>
  </si>
  <si>
    <t>逆止閥6分(後勤)</t>
  </si>
  <si>
    <t>逆止閥4分(後勤)</t>
  </si>
  <si>
    <t>CAT高壓PUMP用潤滑油    (後勤)</t>
  </si>
  <si>
    <t>10噸艇101號(洋隊)</t>
  </si>
  <si>
    <t>艘</t>
  </si>
  <si>
    <t>190</t>
  </si>
  <si>
    <t>海陸750梯個人物資(後勤)</t>
  </si>
  <si>
    <t>王翔平個人物資(二中)</t>
  </si>
  <si>
    <t>雷射印表機(通電組)</t>
  </si>
  <si>
    <t>台</t>
  </si>
  <si>
    <t>彩色印表機(通電組)</t>
  </si>
  <si>
    <t>艘</t>
  </si>
  <si>
    <t>艘</t>
  </si>
  <si>
    <r>
      <t>FRP</t>
    </r>
    <r>
      <rPr>
        <sz val="14"/>
        <rFont val="標楷體"/>
        <family val="4"/>
      </rPr>
      <t>輕艇</t>
    </r>
    <r>
      <rPr>
        <sz val="14"/>
        <color indexed="10"/>
        <rFont val="標楷體"/>
        <family val="4"/>
      </rPr>
      <t>(2.6m×1.2m)</t>
    </r>
  </si>
  <si>
    <r>
      <t>租賃船艇</t>
    </r>
    <r>
      <rPr>
        <sz val="14"/>
        <color indexed="10"/>
        <rFont val="標楷體"/>
        <family val="4"/>
      </rPr>
      <t>(8m×2.5m)</t>
    </r>
  </si>
  <si>
    <t>028</t>
  </si>
  <si>
    <t>029</t>
  </si>
  <si>
    <t>030</t>
  </si>
  <si>
    <t>031</t>
  </si>
  <si>
    <t>036</t>
  </si>
  <si>
    <t>041</t>
  </si>
  <si>
    <t>數  量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</si>
</sst>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);[Red]\(#,##0\)"/>
    <numFmt numFmtId="181" formatCode="000"/>
    <numFmt numFmtId="182" formatCode="#,##0.0_ "/>
    <numFmt numFmtId="183" formatCode="#,##0.00_ "/>
    <numFmt numFmtId="184" formatCode="#,##0.00;[Red]#,##0.00"/>
    <numFmt numFmtId="185" formatCode="0.0_ "/>
    <numFmt numFmtId="186" formatCode="0.00_ "/>
    <numFmt numFmtId="187" formatCode="0.00_);[Red]\(0.00\)"/>
    <numFmt numFmtId="188" formatCode="#,##0_);\(#,##0\)"/>
  </numFmts>
  <fonts count="48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6"/>
      <color indexed="8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6"/>
      <name val="標楷體"/>
      <family val="4"/>
    </font>
    <font>
      <sz val="14"/>
      <name val="Times New Roman"/>
      <family val="1"/>
    </font>
    <font>
      <sz val="14"/>
      <color indexed="10"/>
      <name val="標楷體"/>
      <family val="4"/>
    </font>
    <font>
      <sz val="16"/>
      <color indexed="10"/>
      <name val="標楷體"/>
      <family val="4"/>
    </font>
    <font>
      <sz val="13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shrinkToFit="1"/>
    </xf>
    <xf numFmtId="182" fontId="6" fillId="33" borderId="10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176" fontId="6" fillId="0" borderId="12" xfId="0" applyNumberFormat="1" applyFont="1" applyFill="1" applyBorder="1" applyAlignment="1">
      <alignment horizontal="center" vertical="center" shrinkToFit="1"/>
    </xf>
    <xf numFmtId="182" fontId="6" fillId="0" borderId="10" xfId="0" applyNumberFormat="1" applyFont="1" applyFill="1" applyBorder="1" applyAlignment="1">
      <alignment horizontal="center" vertical="center" shrinkToFit="1"/>
    </xf>
    <xf numFmtId="176" fontId="6" fillId="33" borderId="12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right" vertical="center" shrinkToFit="1"/>
    </xf>
    <xf numFmtId="176" fontId="6" fillId="0" borderId="10" xfId="0" applyNumberFormat="1" applyFont="1" applyBorder="1" applyAlignment="1">
      <alignment horizontal="center" vertical="center" shrinkToFit="1"/>
    </xf>
    <xf numFmtId="182" fontId="6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6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justify" vertical="center" wrapText="1"/>
    </xf>
    <xf numFmtId="176" fontId="7" fillId="0" borderId="10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right" vertical="center" wrapText="1"/>
    </xf>
    <xf numFmtId="176" fontId="4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justify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center" vertical="center"/>
    </xf>
    <xf numFmtId="176" fontId="4" fillId="33" borderId="14" xfId="0" applyNumberFormat="1" applyFont="1" applyFill="1" applyBorder="1" applyAlignment="1">
      <alignment horizontal="right" vertical="center" shrinkToFit="1"/>
    </xf>
    <xf numFmtId="0" fontId="4" fillId="0" borderId="15" xfId="0" applyFont="1" applyBorder="1" applyAlignment="1">
      <alignment horizontal="distributed" vertical="center" wrapText="1"/>
    </xf>
    <xf numFmtId="176" fontId="4" fillId="0" borderId="14" xfId="0" applyNumberFormat="1" applyFont="1" applyBorder="1" applyAlignment="1">
      <alignment horizontal="right" vertical="center" shrinkToFit="1"/>
    </xf>
    <xf numFmtId="176" fontId="7" fillId="0" borderId="14" xfId="0" applyNumberFormat="1" applyFont="1" applyBorder="1" applyAlignment="1">
      <alignment horizontal="right" vertical="center" shrinkToFit="1"/>
    </xf>
    <xf numFmtId="176" fontId="9" fillId="0" borderId="12" xfId="0" applyNumberFormat="1" applyFont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0" fontId="7" fillId="0" borderId="10" xfId="0" applyFont="1" applyBorder="1" applyAlignment="1">
      <alignment horizontal="justify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 shrinkToFit="1"/>
    </xf>
    <xf numFmtId="182" fontId="4" fillId="0" borderId="1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176" fontId="4" fillId="0" borderId="10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176" fontId="4" fillId="33" borderId="10" xfId="0" applyNumberFormat="1" applyFont="1" applyFill="1" applyBorder="1" applyAlignment="1">
      <alignment horizontal="right" vertical="center" shrinkToFit="1"/>
    </xf>
    <xf numFmtId="0" fontId="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4" fillId="0" borderId="16" xfId="0" applyFont="1" applyBorder="1" applyAlignment="1">
      <alignment horizontal="distributed" vertical="distributed" wrapText="1"/>
    </xf>
    <xf numFmtId="176" fontId="4" fillId="0" borderId="11" xfId="0" applyNumberFormat="1" applyFont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 wrapText="1"/>
    </xf>
    <xf numFmtId="176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distributed" vertical="distributed" wrapText="1"/>
    </xf>
    <xf numFmtId="0" fontId="4" fillId="0" borderId="13" xfId="0" applyFont="1" applyBorder="1" applyAlignment="1">
      <alignment horizontal="distributed" vertical="distributed" wrapText="1"/>
    </xf>
    <xf numFmtId="0" fontId="6" fillId="0" borderId="10" xfId="0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9" fillId="0" borderId="10" xfId="0" applyNumberFormat="1" applyFont="1" applyBorder="1" applyAlignment="1">
      <alignment horizontal="center" vertical="center" shrinkToFit="1"/>
    </xf>
    <xf numFmtId="176" fontId="9" fillId="0" borderId="10" xfId="0" applyNumberFormat="1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distributed" vertical="distributed" wrapText="1"/>
    </xf>
    <xf numFmtId="0" fontId="6" fillId="0" borderId="18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distributed" vertical="distributed" wrapText="1"/>
    </xf>
    <xf numFmtId="49" fontId="4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 shrinkToFit="1"/>
    </xf>
    <xf numFmtId="0" fontId="7" fillId="0" borderId="0" xfId="0" applyFont="1" applyAlignment="1">
      <alignment vertical="center"/>
    </xf>
    <xf numFmtId="176" fontId="9" fillId="0" borderId="10" xfId="0" applyNumberFormat="1" applyFont="1" applyBorder="1" applyAlignment="1">
      <alignment horizontal="right" vertical="center" shrinkToFit="1"/>
    </xf>
    <xf numFmtId="182" fontId="7" fillId="0" borderId="10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distributed" vertical="distributed" wrapText="1"/>
    </xf>
    <xf numFmtId="182" fontId="12" fillId="33" borderId="10" xfId="0" applyNumberFormat="1" applyFont="1" applyFill="1" applyBorder="1" applyAlignment="1">
      <alignment horizontal="center" vertical="center" shrinkToFit="1"/>
    </xf>
    <xf numFmtId="0" fontId="13" fillId="0" borderId="14" xfId="0" applyFont="1" applyBorder="1" applyAlignment="1">
      <alignment horizontal="justify" vertical="center" wrapText="1"/>
    </xf>
    <xf numFmtId="49" fontId="6" fillId="0" borderId="14" xfId="0" applyNumberFormat="1" applyFont="1" applyBorder="1" applyAlignment="1">
      <alignment horizontal="distributed" vertical="center"/>
    </xf>
    <xf numFmtId="49" fontId="6" fillId="0" borderId="19" xfId="0" applyNumberFormat="1" applyFont="1" applyBorder="1" applyAlignment="1">
      <alignment horizontal="distributed" vertical="center"/>
    </xf>
    <xf numFmtId="49" fontId="6" fillId="0" borderId="15" xfId="0" applyNumberFormat="1" applyFont="1" applyBorder="1" applyAlignment="1">
      <alignment horizontal="distributed" vertical="center"/>
    </xf>
    <xf numFmtId="49" fontId="6" fillId="0" borderId="0" xfId="0" applyNumberFormat="1" applyFont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" fillId="0" borderId="18" xfId="0" applyNumberFormat="1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distributed" vertical="center"/>
    </xf>
    <xf numFmtId="49" fontId="4" fillId="0" borderId="19" xfId="0" applyNumberFormat="1" applyFont="1" applyBorder="1" applyAlignment="1">
      <alignment horizontal="distributed" vertical="center"/>
    </xf>
    <xf numFmtId="49" fontId="4" fillId="0" borderId="18" xfId="0" applyNumberFormat="1" applyFont="1" applyBorder="1" applyAlignment="1">
      <alignment horizontal="distributed" vertical="center"/>
    </xf>
    <xf numFmtId="49" fontId="4" fillId="0" borderId="15" xfId="0" applyNumberFormat="1" applyFont="1" applyBorder="1" applyAlignment="1">
      <alignment horizontal="distributed" vertical="center"/>
    </xf>
    <xf numFmtId="49" fontId="4" fillId="0" borderId="19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distributed" vertical="center"/>
    </xf>
    <xf numFmtId="49" fontId="4" fillId="0" borderId="12" xfId="0" applyNumberFormat="1" applyFont="1" applyBorder="1" applyAlignment="1">
      <alignment horizontal="distributed" vertical="center"/>
    </xf>
    <xf numFmtId="49" fontId="9" fillId="0" borderId="20" xfId="0" applyNumberFormat="1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distributed" vertical="center"/>
    </xf>
    <xf numFmtId="49" fontId="9" fillId="0" borderId="18" xfId="0" applyNumberFormat="1" applyFont="1" applyBorder="1" applyAlignment="1">
      <alignment horizontal="distributed" vertical="center"/>
    </xf>
    <xf numFmtId="49" fontId="9" fillId="0" borderId="12" xfId="0" applyNumberFormat="1" applyFont="1" applyBorder="1" applyAlignment="1">
      <alignment horizontal="distributed" vertical="center"/>
    </xf>
    <xf numFmtId="49" fontId="6" fillId="0" borderId="12" xfId="0" applyNumberFormat="1" applyFont="1" applyBorder="1" applyAlignment="1">
      <alignment horizontal="distributed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IS72"/>
  <sheetViews>
    <sheetView tabSelected="1" view="pageBreakPreview" zoomScale="90" zoomScaleNormal="90" zoomScaleSheetLayoutView="90" zoomScalePageLayoutView="0" workbookViewId="0" topLeftCell="A1">
      <selection activeCell="I5" sqref="I5"/>
    </sheetView>
  </sheetViews>
  <sheetFormatPr defaultColWidth="9.00390625" defaultRowHeight="30" customHeight="1"/>
  <cols>
    <col min="1" max="1" width="6.25390625" style="101" customWidth="1"/>
    <col min="2" max="2" width="33.375" style="93" customWidth="1"/>
    <col min="3" max="3" width="7.25390625" style="96" customWidth="1"/>
    <col min="4" max="4" width="10.875" style="102" customWidth="1"/>
    <col min="5" max="5" width="9.00390625" style="99" customWidth="1"/>
    <col min="6" max="6" width="17.25390625" style="93" customWidth="1"/>
    <col min="7" max="7" width="12.875" style="93" customWidth="1"/>
    <col min="8" max="8" width="18.50390625" style="93" customWidth="1"/>
    <col min="9" max="9" width="27.25390625" style="93" customWidth="1"/>
    <col min="10" max="10" width="11.75390625" style="93" customWidth="1"/>
    <col min="11" max="16384" width="9.00390625" style="93" customWidth="1"/>
  </cols>
  <sheetData>
    <row r="1" spans="1:9" s="1" customFormat="1" ht="30" customHeight="1">
      <c r="A1" s="125" t="s">
        <v>120</v>
      </c>
      <c r="B1" s="125"/>
      <c r="C1" s="120" t="s">
        <v>121</v>
      </c>
      <c r="D1" s="120"/>
      <c r="E1" s="120"/>
      <c r="F1" s="1" t="s">
        <v>122</v>
      </c>
      <c r="H1" s="119"/>
      <c r="I1" s="119"/>
    </row>
    <row r="2" spans="1:10" s="1" customFormat="1" ht="30" customHeight="1">
      <c r="A2" s="2" t="s">
        <v>123</v>
      </c>
      <c r="B2" s="3" t="s">
        <v>124</v>
      </c>
      <c r="C2" s="4" t="s">
        <v>125</v>
      </c>
      <c r="D2" s="4" t="s">
        <v>126</v>
      </c>
      <c r="E2" s="5" t="s">
        <v>233</v>
      </c>
      <c r="F2" s="3" t="s">
        <v>127</v>
      </c>
      <c r="G2" s="6" t="s">
        <v>128</v>
      </c>
      <c r="H2" s="7" t="s">
        <v>129</v>
      </c>
      <c r="I2" s="4" t="s">
        <v>130</v>
      </c>
      <c r="J2" s="8" t="s">
        <v>131</v>
      </c>
    </row>
    <row r="3" spans="1:10" s="1" customFormat="1" ht="33.75" customHeight="1">
      <c r="A3" s="9" t="s">
        <v>132</v>
      </c>
      <c r="B3" s="32"/>
      <c r="C3" s="12"/>
      <c r="D3" s="33"/>
      <c r="E3" s="34"/>
      <c r="F3" s="35"/>
      <c r="G3" s="36"/>
      <c r="H3" s="14"/>
      <c r="I3" s="15"/>
      <c r="J3" s="126"/>
    </row>
    <row r="4" spans="1:10" s="1" customFormat="1" ht="33.75" customHeight="1">
      <c r="A4" s="9" t="s">
        <v>134</v>
      </c>
      <c r="B4" s="32"/>
      <c r="C4" s="12"/>
      <c r="D4" s="33"/>
      <c r="E4" s="34"/>
      <c r="F4" s="35"/>
      <c r="G4" s="36"/>
      <c r="H4" s="14"/>
      <c r="I4" s="15"/>
      <c r="J4" s="127"/>
    </row>
    <row r="5" spans="1:10" s="1" customFormat="1" ht="33.75" customHeight="1">
      <c r="A5" s="9" t="s">
        <v>135</v>
      </c>
      <c r="B5" s="32"/>
      <c r="C5" s="12"/>
      <c r="D5" s="33"/>
      <c r="E5" s="34"/>
      <c r="F5" s="35"/>
      <c r="G5" s="36"/>
      <c r="H5" s="14"/>
      <c r="I5" s="15"/>
      <c r="J5" s="127"/>
    </row>
    <row r="6" spans="1:10" s="1" customFormat="1" ht="33.75" customHeight="1">
      <c r="A6" s="9" t="s">
        <v>136</v>
      </c>
      <c r="B6" s="37"/>
      <c r="C6" s="12"/>
      <c r="D6" s="33"/>
      <c r="E6" s="34"/>
      <c r="F6" s="35"/>
      <c r="G6" s="36"/>
      <c r="H6" s="14"/>
      <c r="I6" s="15"/>
      <c r="J6" s="127"/>
    </row>
    <row r="7" spans="1:10" s="1" customFormat="1" ht="33.75" customHeight="1">
      <c r="A7" s="9" t="s">
        <v>0</v>
      </c>
      <c r="B7" s="107"/>
      <c r="C7" s="12"/>
      <c r="D7" s="33"/>
      <c r="E7" s="34"/>
      <c r="F7" s="35"/>
      <c r="G7" s="36"/>
      <c r="H7" s="14"/>
      <c r="I7" s="15"/>
      <c r="J7" s="127"/>
    </row>
    <row r="8" spans="1:10" s="1" customFormat="1" ht="33.75" customHeight="1">
      <c r="A8" s="9" t="s">
        <v>137</v>
      </c>
      <c r="B8" s="107"/>
      <c r="C8" s="12"/>
      <c r="D8" s="33"/>
      <c r="E8" s="34"/>
      <c r="F8" s="35"/>
      <c r="G8" s="36"/>
      <c r="H8" s="14"/>
      <c r="I8" s="15"/>
      <c r="J8" s="127"/>
    </row>
    <row r="9" spans="1:10" s="1" customFormat="1" ht="33.75" customHeight="1">
      <c r="A9" s="9" t="s">
        <v>1</v>
      </c>
      <c r="B9" s="32"/>
      <c r="C9" s="12"/>
      <c r="D9" s="33"/>
      <c r="E9" s="34"/>
      <c r="F9" s="35"/>
      <c r="G9" s="36"/>
      <c r="H9" s="14"/>
      <c r="I9" s="15"/>
      <c r="J9" s="127"/>
    </row>
    <row r="10" spans="1:10" s="1" customFormat="1" ht="33.75" customHeight="1">
      <c r="A10" s="9" t="s">
        <v>2</v>
      </c>
      <c r="B10" s="103"/>
      <c r="C10" s="105"/>
      <c r="D10" s="41"/>
      <c r="E10" s="42"/>
      <c r="F10" s="43"/>
      <c r="G10" s="36"/>
      <c r="H10" s="14"/>
      <c r="I10" s="15"/>
      <c r="J10" s="127"/>
    </row>
    <row r="11" spans="1:10" s="1" customFormat="1" ht="33.75" customHeight="1">
      <c r="A11" s="9" t="s">
        <v>138</v>
      </c>
      <c r="B11" s="104"/>
      <c r="C11" s="105"/>
      <c r="D11" s="33"/>
      <c r="E11" s="34"/>
      <c r="F11" s="35"/>
      <c r="G11" s="44"/>
      <c r="H11" s="17"/>
      <c r="I11" s="15"/>
      <c r="J11" s="127"/>
    </row>
    <row r="12" spans="1:10" s="1" customFormat="1" ht="33.75" customHeight="1">
      <c r="A12" s="9" t="s">
        <v>139</v>
      </c>
      <c r="B12" s="23"/>
      <c r="C12" s="45"/>
      <c r="D12" s="33"/>
      <c r="E12" s="34"/>
      <c r="F12" s="35"/>
      <c r="G12" s="36"/>
      <c r="H12" s="14"/>
      <c r="I12" s="15"/>
      <c r="J12" s="128"/>
    </row>
    <row r="13" spans="1:10" s="1" customFormat="1" ht="28.5" customHeight="1">
      <c r="A13" s="121" t="s">
        <v>140</v>
      </c>
      <c r="B13" s="122"/>
      <c r="C13" s="123"/>
      <c r="D13" s="123"/>
      <c r="E13" s="124"/>
      <c r="F13" s="20">
        <f>SUM(F3:F12)</f>
        <v>0</v>
      </c>
      <c r="G13" s="21">
        <f>SUM(G3:G12)</f>
        <v>0</v>
      </c>
      <c r="H13" s="22">
        <f>SUM(H3:H12)</f>
        <v>0</v>
      </c>
      <c r="I13" s="15"/>
      <c r="J13" s="23"/>
    </row>
    <row r="14" spans="1:8" s="1" customFormat="1" ht="42" customHeight="1">
      <c r="A14" s="112" t="s">
        <v>141</v>
      </c>
      <c r="B14" s="112"/>
      <c r="C14" s="24" t="s">
        <v>142</v>
      </c>
      <c r="D14" s="25"/>
      <c r="E14" s="113" t="s">
        <v>143</v>
      </c>
      <c r="F14" s="113"/>
      <c r="H14" s="26" t="s">
        <v>144</v>
      </c>
    </row>
    <row r="15" spans="1:5" s="1" customFormat="1" ht="30" customHeight="1">
      <c r="A15" s="111" t="s">
        <v>145</v>
      </c>
      <c r="B15" s="111"/>
      <c r="C15" s="24"/>
      <c r="D15" s="28"/>
      <c r="E15" s="29"/>
    </row>
    <row r="16" spans="1:5" s="1" customFormat="1" ht="30" customHeight="1">
      <c r="A16" s="30"/>
      <c r="B16" s="30"/>
      <c r="C16" s="24"/>
      <c r="D16" s="28"/>
      <c r="E16" s="29"/>
    </row>
    <row r="17" spans="1:10" s="1" customFormat="1" ht="33.75" customHeight="1">
      <c r="A17" s="31" t="s">
        <v>146</v>
      </c>
      <c r="B17" s="32"/>
      <c r="C17" s="12"/>
      <c r="D17" s="33"/>
      <c r="E17" s="34"/>
      <c r="F17" s="35"/>
      <c r="G17" s="36"/>
      <c r="H17" s="14"/>
      <c r="I17" s="15"/>
      <c r="J17" s="129"/>
    </row>
    <row r="18" spans="1:10" s="1" customFormat="1" ht="33.75" customHeight="1">
      <c r="A18" s="31" t="s">
        <v>147</v>
      </c>
      <c r="B18" s="32"/>
      <c r="C18" s="12"/>
      <c r="D18" s="33"/>
      <c r="E18" s="34"/>
      <c r="F18" s="35"/>
      <c r="G18" s="36"/>
      <c r="H18" s="14"/>
      <c r="I18" s="15"/>
      <c r="J18" s="130"/>
    </row>
    <row r="19" spans="1:10" s="1" customFormat="1" ht="33.75" customHeight="1">
      <c r="A19" s="31" t="s">
        <v>4</v>
      </c>
      <c r="B19" s="32"/>
      <c r="C19" s="12"/>
      <c r="D19" s="33"/>
      <c r="E19" s="34"/>
      <c r="F19" s="35"/>
      <c r="G19" s="36"/>
      <c r="H19" s="14"/>
      <c r="I19" s="15"/>
      <c r="J19" s="130"/>
    </row>
    <row r="20" spans="1:10" s="1" customFormat="1" ht="30.75" customHeight="1">
      <c r="A20" s="31" t="s">
        <v>6</v>
      </c>
      <c r="B20" s="32"/>
      <c r="C20" s="12"/>
      <c r="D20" s="33"/>
      <c r="E20" s="34"/>
      <c r="F20" s="35"/>
      <c r="G20" s="36"/>
      <c r="H20" s="14"/>
      <c r="I20" s="15"/>
      <c r="J20" s="130"/>
    </row>
    <row r="21" spans="1:10" s="1" customFormat="1" ht="32.25" customHeight="1">
      <c r="A21" s="31" t="s">
        <v>7</v>
      </c>
      <c r="B21" s="37"/>
      <c r="C21" s="12"/>
      <c r="D21" s="33"/>
      <c r="E21" s="34"/>
      <c r="F21" s="35"/>
      <c r="G21" s="36"/>
      <c r="H21" s="14"/>
      <c r="I21" s="15"/>
      <c r="J21" s="130"/>
    </row>
    <row r="22" spans="1:10" s="1" customFormat="1" ht="33.75" customHeight="1">
      <c r="A22" s="31" t="s">
        <v>8</v>
      </c>
      <c r="B22" s="32"/>
      <c r="C22" s="12"/>
      <c r="D22" s="33"/>
      <c r="E22" s="34"/>
      <c r="F22" s="35"/>
      <c r="G22" s="36"/>
      <c r="H22" s="14"/>
      <c r="I22" s="15"/>
      <c r="J22" s="130"/>
    </row>
    <row r="23" spans="1:10" s="1" customFormat="1" ht="33.75" customHeight="1">
      <c r="A23" s="31" t="s">
        <v>10</v>
      </c>
      <c r="B23" s="32"/>
      <c r="C23" s="12"/>
      <c r="D23" s="33"/>
      <c r="E23" s="34"/>
      <c r="F23" s="35"/>
      <c r="G23" s="36"/>
      <c r="H23" s="14"/>
      <c r="I23" s="15"/>
      <c r="J23" s="130"/>
    </row>
    <row r="24" spans="1:10" s="1" customFormat="1" ht="32.25" customHeight="1">
      <c r="A24" s="38" t="s">
        <v>12</v>
      </c>
      <c r="B24" s="39"/>
      <c r="C24" s="40"/>
      <c r="D24" s="41"/>
      <c r="E24" s="42"/>
      <c r="F24" s="43"/>
      <c r="G24" s="36"/>
      <c r="H24" s="14"/>
      <c r="I24" s="15"/>
      <c r="J24" s="130"/>
    </row>
    <row r="25" spans="1:10" s="1" customFormat="1" ht="31.5" customHeight="1">
      <c r="A25" s="31" t="s">
        <v>13</v>
      </c>
      <c r="B25" s="32"/>
      <c r="C25" s="12"/>
      <c r="D25" s="33"/>
      <c r="E25" s="34"/>
      <c r="F25" s="35"/>
      <c r="G25" s="44"/>
      <c r="H25" s="17"/>
      <c r="I25" s="15"/>
      <c r="J25" s="130"/>
    </row>
    <row r="26" spans="1:10" s="1" customFormat="1" ht="33.75" customHeight="1">
      <c r="A26" s="9" t="s">
        <v>14</v>
      </c>
      <c r="B26" s="23"/>
      <c r="C26" s="45"/>
      <c r="D26" s="33"/>
      <c r="E26" s="34"/>
      <c r="F26" s="35"/>
      <c r="G26" s="36"/>
      <c r="H26" s="14"/>
      <c r="I26" s="15"/>
      <c r="J26" s="131"/>
    </row>
    <row r="27" spans="1:10" s="1" customFormat="1" ht="30" customHeight="1">
      <c r="A27" s="133" t="s">
        <v>140</v>
      </c>
      <c r="B27" s="122"/>
      <c r="C27" s="122"/>
      <c r="D27" s="123"/>
      <c r="E27" s="134"/>
      <c r="F27" s="46">
        <f>SUM(F17:F26)</f>
        <v>0</v>
      </c>
      <c r="G27" s="46">
        <f>SUM(G17:G26)</f>
        <v>0</v>
      </c>
      <c r="H27" s="22">
        <f>SUM(H17:H26)</f>
        <v>0</v>
      </c>
      <c r="I27" s="15"/>
      <c r="J27" s="23"/>
    </row>
    <row r="28" spans="1:8" s="1" customFormat="1" ht="42" customHeight="1">
      <c r="A28" s="112" t="s">
        <v>141</v>
      </c>
      <c r="B28" s="112"/>
      <c r="C28" s="24" t="s">
        <v>142</v>
      </c>
      <c r="D28" s="25"/>
      <c r="E28" s="113" t="s">
        <v>143</v>
      </c>
      <c r="F28" s="113"/>
      <c r="H28" s="26" t="s">
        <v>144</v>
      </c>
    </row>
    <row r="29" spans="1:5" s="1" customFormat="1" ht="30" customHeight="1">
      <c r="A29" s="111" t="s">
        <v>145</v>
      </c>
      <c r="B29" s="111"/>
      <c r="C29" s="24"/>
      <c r="D29" s="28"/>
      <c r="E29" s="29"/>
    </row>
    <row r="30" spans="1:5" s="1" customFormat="1" ht="30" customHeight="1">
      <c r="A30" s="30"/>
      <c r="B30" s="30"/>
      <c r="C30" s="24"/>
      <c r="D30" s="28"/>
      <c r="E30" s="29"/>
    </row>
    <row r="31" spans="1:10" s="1" customFormat="1" ht="33.75" customHeight="1">
      <c r="A31" s="31" t="s">
        <v>153</v>
      </c>
      <c r="B31" s="10"/>
      <c r="C31" s="47"/>
      <c r="D31" s="48"/>
      <c r="E31" s="12"/>
      <c r="F31" s="33"/>
      <c r="G31" s="13"/>
      <c r="H31" s="14"/>
      <c r="I31" s="15"/>
      <c r="J31" s="115"/>
    </row>
    <row r="32" spans="1:10" s="1" customFormat="1" ht="33.75" customHeight="1">
      <c r="A32" s="31" t="s">
        <v>154</v>
      </c>
      <c r="B32" s="10"/>
      <c r="C32" s="49"/>
      <c r="D32" s="50"/>
      <c r="E32" s="12"/>
      <c r="F32" s="33"/>
      <c r="G32" s="13"/>
      <c r="H32" s="14"/>
      <c r="I32" s="15"/>
      <c r="J32" s="132"/>
    </row>
    <row r="33" spans="1:10" s="1" customFormat="1" ht="33.75" customHeight="1">
      <c r="A33" s="31" t="s">
        <v>155</v>
      </c>
      <c r="B33" s="10"/>
      <c r="C33" s="47"/>
      <c r="D33" s="50"/>
      <c r="E33" s="12"/>
      <c r="F33" s="33"/>
      <c r="G33" s="13"/>
      <c r="H33" s="14"/>
      <c r="I33" s="15"/>
      <c r="J33" s="132"/>
    </row>
    <row r="34" spans="1:10" s="1" customFormat="1" ht="33.75" customHeight="1">
      <c r="A34" s="31" t="s">
        <v>156</v>
      </c>
      <c r="B34" s="10"/>
      <c r="C34" s="47"/>
      <c r="D34" s="51"/>
      <c r="E34" s="12"/>
      <c r="F34" s="33"/>
      <c r="G34" s="52"/>
      <c r="H34" s="14"/>
      <c r="I34" s="8"/>
      <c r="J34" s="132"/>
    </row>
    <row r="35" spans="1:10" s="1" customFormat="1" ht="33.75" customHeight="1">
      <c r="A35" s="31" t="s">
        <v>157</v>
      </c>
      <c r="B35" s="10"/>
      <c r="C35" s="47"/>
      <c r="D35" s="48"/>
      <c r="E35" s="12"/>
      <c r="F35" s="33"/>
      <c r="G35" s="18"/>
      <c r="H35" s="14"/>
      <c r="I35" s="15"/>
      <c r="J35" s="132"/>
    </row>
    <row r="36" spans="1:10" s="1" customFormat="1" ht="33.75" customHeight="1">
      <c r="A36" s="31" t="s">
        <v>158</v>
      </c>
      <c r="B36" s="10"/>
      <c r="C36" s="47"/>
      <c r="D36" s="53"/>
      <c r="E36" s="12"/>
      <c r="F36" s="33"/>
      <c r="G36" s="16"/>
      <c r="H36" s="17"/>
      <c r="I36" s="15"/>
      <c r="J36" s="132"/>
    </row>
    <row r="37" spans="1:10" s="1" customFormat="1" ht="31.5" customHeight="1">
      <c r="A37" s="31" t="s">
        <v>15</v>
      </c>
      <c r="B37" s="54"/>
      <c r="C37" s="47"/>
      <c r="D37" s="50"/>
      <c r="E37" s="12"/>
      <c r="F37" s="33"/>
      <c r="G37" s="13"/>
      <c r="H37" s="14"/>
      <c r="I37" s="15"/>
      <c r="J37" s="132"/>
    </row>
    <row r="38" spans="1:10" s="1" customFormat="1" ht="33.75" customHeight="1">
      <c r="A38" s="31" t="s">
        <v>227</v>
      </c>
      <c r="B38" s="10"/>
      <c r="C38" s="55"/>
      <c r="D38" s="48"/>
      <c r="E38" s="12"/>
      <c r="F38" s="33"/>
      <c r="G38" s="13"/>
      <c r="H38" s="56"/>
      <c r="I38" s="15"/>
      <c r="J38" s="132"/>
    </row>
    <row r="39" spans="1:10" s="1" customFormat="1" ht="33.75" customHeight="1">
      <c r="A39" s="31" t="s">
        <v>228</v>
      </c>
      <c r="B39" s="10"/>
      <c r="C39" s="47"/>
      <c r="D39" s="48"/>
      <c r="E39" s="12"/>
      <c r="F39" s="33"/>
      <c r="G39" s="13"/>
      <c r="H39" s="14"/>
      <c r="I39" s="15"/>
      <c r="J39" s="132"/>
    </row>
    <row r="40" spans="1:10" s="1" customFormat="1" ht="32.25" customHeight="1">
      <c r="A40" s="31" t="s">
        <v>229</v>
      </c>
      <c r="B40" s="10"/>
      <c r="C40" s="47"/>
      <c r="D40" s="48"/>
      <c r="E40" s="12"/>
      <c r="F40" s="33"/>
      <c r="G40" s="13"/>
      <c r="H40" s="14"/>
      <c r="I40" s="15"/>
      <c r="J40" s="132"/>
    </row>
    <row r="41" spans="1:10" s="1" customFormat="1" ht="30" customHeight="1">
      <c r="A41" s="108" t="s">
        <v>140</v>
      </c>
      <c r="B41" s="109"/>
      <c r="C41" s="118"/>
      <c r="D41" s="118"/>
      <c r="E41" s="110"/>
      <c r="F41" s="20">
        <f>SUM(F31:F40)</f>
        <v>0</v>
      </c>
      <c r="G41" s="57">
        <f>SUM(G31:G40)</f>
        <v>0</v>
      </c>
      <c r="H41" s="58">
        <f>SUM(H31:H40)</f>
        <v>0</v>
      </c>
      <c r="I41" s="15"/>
      <c r="J41" s="23"/>
    </row>
    <row r="42" spans="1:8" s="1" customFormat="1" ht="42" customHeight="1">
      <c r="A42" s="112" t="s">
        <v>141</v>
      </c>
      <c r="B42" s="112"/>
      <c r="C42" s="24" t="s">
        <v>142</v>
      </c>
      <c r="D42" s="25"/>
      <c r="E42" s="113" t="s">
        <v>143</v>
      </c>
      <c r="F42" s="113"/>
      <c r="H42" s="26" t="s">
        <v>144</v>
      </c>
    </row>
    <row r="43" spans="1:253" s="1" customFormat="1" ht="30" customHeight="1">
      <c r="A43" s="111" t="s">
        <v>145</v>
      </c>
      <c r="B43" s="111"/>
      <c r="C43" s="24"/>
      <c r="D43" s="25"/>
      <c r="E43" s="29"/>
      <c r="F43" s="59"/>
      <c r="I43" s="114"/>
      <c r="J43" s="114"/>
      <c r="K43" s="24"/>
      <c r="L43" s="28"/>
      <c r="M43" s="24"/>
      <c r="Q43" s="114"/>
      <c r="R43" s="114"/>
      <c r="S43" s="24"/>
      <c r="T43" s="28"/>
      <c r="U43" s="24"/>
      <c r="Y43" s="114" t="s">
        <v>145</v>
      </c>
      <c r="Z43" s="114"/>
      <c r="AA43" s="24"/>
      <c r="AB43" s="28"/>
      <c r="AC43" s="24"/>
      <c r="AG43" s="114" t="s">
        <v>145</v>
      </c>
      <c r="AH43" s="114"/>
      <c r="AI43" s="24"/>
      <c r="AJ43" s="28"/>
      <c r="AK43" s="24"/>
      <c r="AO43" s="114" t="s">
        <v>145</v>
      </c>
      <c r="AP43" s="114"/>
      <c r="AQ43" s="24"/>
      <c r="AR43" s="28"/>
      <c r="AS43" s="24"/>
      <c r="AW43" s="114" t="s">
        <v>145</v>
      </c>
      <c r="AX43" s="114"/>
      <c r="AY43" s="24"/>
      <c r="AZ43" s="28"/>
      <c r="BA43" s="24"/>
      <c r="BE43" s="114" t="s">
        <v>145</v>
      </c>
      <c r="BF43" s="114"/>
      <c r="BG43" s="24"/>
      <c r="BH43" s="28"/>
      <c r="BI43" s="24"/>
      <c r="BM43" s="114" t="s">
        <v>145</v>
      </c>
      <c r="BN43" s="114"/>
      <c r="BO43" s="24"/>
      <c r="BP43" s="28"/>
      <c r="BQ43" s="24"/>
      <c r="BU43" s="114" t="s">
        <v>145</v>
      </c>
      <c r="BV43" s="114"/>
      <c r="BW43" s="24"/>
      <c r="BX43" s="28"/>
      <c r="BY43" s="24"/>
      <c r="CC43" s="114" t="s">
        <v>145</v>
      </c>
      <c r="CD43" s="114"/>
      <c r="CE43" s="24"/>
      <c r="CF43" s="28"/>
      <c r="CG43" s="24"/>
      <c r="CK43" s="114" t="s">
        <v>145</v>
      </c>
      <c r="CL43" s="114"/>
      <c r="CM43" s="24"/>
      <c r="CN43" s="28"/>
      <c r="CO43" s="24"/>
      <c r="CS43" s="114" t="s">
        <v>145</v>
      </c>
      <c r="CT43" s="114"/>
      <c r="CU43" s="24"/>
      <c r="CV43" s="28"/>
      <c r="CW43" s="24"/>
      <c r="DA43" s="114" t="s">
        <v>145</v>
      </c>
      <c r="DB43" s="114"/>
      <c r="DC43" s="24"/>
      <c r="DD43" s="28"/>
      <c r="DE43" s="24"/>
      <c r="DI43" s="114" t="s">
        <v>145</v>
      </c>
      <c r="DJ43" s="114"/>
      <c r="DK43" s="24"/>
      <c r="DL43" s="28"/>
      <c r="DM43" s="24"/>
      <c r="DQ43" s="114" t="s">
        <v>145</v>
      </c>
      <c r="DR43" s="114"/>
      <c r="DS43" s="24"/>
      <c r="DT43" s="28"/>
      <c r="DU43" s="24"/>
      <c r="DY43" s="114" t="s">
        <v>145</v>
      </c>
      <c r="DZ43" s="114"/>
      <c r="EA43" s="24"/>
      <c r="EB43" s="28"/>
      <c r="EC43" s="24"/>
      <c r="EG43" s="114" t="s">
        <v>145</v>
      </c>
      <c r="EH43" s="114"/>
      <c r="EI43" s="24"/>
      <c r="EJ43" s="28"/>
      <c r="EK43" s="24"/>
      <c r="EO43" s="114" t="s">
        <v>145</v>
      </c>
      <c r="EP43" s="114"/>
      <c r="EQ43" s="24"/>
      <c r="ER43" s="28"/>
      <c r="ES43" s="24"/>
      <c r="EW43" s="114" t="s">
        <v>145</v>
      </c>
      <c r="EX43" s="114"/>
      <c r="EY43" s="24"/>
      <c r="EZ43" s="28"/>
      <c r="FA43" s="24"/>
      <c r="FE43" s="114" t="s">
        <v>145</v>
      </c>
      <c r="FF43" s="114"/>
      <c r="FG43" s="24"/>
      <c r="FH43" s="28"/>
      <c r="FI43" s="24"/>
      <c r="FM43" s="114" t="s">
        <v>145</v>
      </c>
      <c r="FN43" s="114"/>
      <c r="FO43" s="24"/>
      <c r="FP43" s="28"/>
      <c r="FQ43" s="24"/>
      <c r="FU43" s="114" t="s">
        <v>145</v>
      </c>
      <c r="FV43" s="114"/>
      <c r="FW43" s="24"/>
      <c r="FX43" s="28"/>
      <c r="FY43" s="24"/>
      <c r="GC43" s="114" t="s">
        <v>145</v>
      </c>
      <c r="GD43" s="114"/>
      <c r="GE43" s="24"/>
      <c r="GF43" s="28"/>
      <c r="GG43" s="24"/>
      <c r="GK43" s="114" t="s">
        <v>145</v>
      </c>
      <c r="GL43" s="114"/>
      <c r="GM43" s="24"/>
      <c r="GN43" s="28"/>
      <c r="GO43" s="24"/>
      <c r="GS43" s="114" t="s">
        <v>145</v>
      </c>
      <c r="GT43" s="114"/>
      <c r="GU43" s="24"/>
      <c r="GV43" s="28"/>
      <c r="GW43" s="24"/>
      <c r="HA43" s="114" t="s">
        <v>145</v>
      </c>
      <c r="HB43" s="114"/>
      <c r="HC43" s="24"/>
      <c r="HD43" s="28"/>
      <c r="HE43" s="24"/>
      <c r="HI43" s="114" t="s">
        <v>145</v>
      </c>
      <c r="HJ43" s="114"/>
      <c r="HK43" s="24"/>
      <c r="HL43" s="28"/>
      <c r="HM43" s="24"/>
      <c r="HQ43" s="114" t="s">
        <v>145</v>
      </c>
      <c r="HR43" s="114"/>
      <c r="HS43" s="24"/>
      <c r="HT43" s="28"/>
      <c r="HU43" s="24"/>
      <c r="HY43" s="114" t="s">
        <v>145</v>
      </c>
      <c r="HZ43" s="114"/>
      <c r="IA43" s="24"/>
      <c r="IB43" s="28"/>
      <c r="IC43" s="24"/>
      <c r="IG43" s="114" t="s">
        <v>145</v>
      </c>
      <c r="IH43" s="114"/>
      <c r="II43" s="24"/>
      <c r="IJ43" s="28"/>
      <c r="IK43" s="24"/>
      <c r="IO43" s="114" t="s">
        <v>145</v>
      </c>
      <c r="IP43" s="114"/>
      <c r="IQ43" s="24"/>
      <c r="IR43" s="28"/>
      <c r="IS43" s="24"/>
    </row>
    <row r="44" spans="1:253" s="1" customFormat="1" ht="30" customHeight="1">
      <c r="A44" s="27"/>
      <c r="B44" s="27"/>
      <c r="C44" s="24"/>
      <c r="D44" s="25"/>
      <c r="E44" s="29"/>
      <c r="F44" s="59"/>
      <c r="I44" s="30"/>
      <c r="J44" s="30"/>
      <c r="K44" s="24"/>
      <c r="L44" s="28"/>
      <c r="M44" s="24"/>
      <c r="Q44" s="30"/>
      <c r="R44" s="30"/>
      <c r="S44" s="24"/>
      <c r="T44" s="28"/>
      <c r="U44" s="24"/>
      <c r="Y44" s="30"/>
      <c r="Z44" s="30"/>
      <c r="AA44" s="24"/>
      <c r="AB44" s="28"/>
      <c r="AC44" s="24"/>
      <c r="AG44" s="30"/>
      <c r="AH44" s="30"/>
      <c r="AI44" s="24"/>
      <c r="AJ44" s="28"/>
      <c r="AK44" s="24"/>
      <c r="AO44" s="30"/>
      <c r="AP44" s="30"/>
      <c r="AQ44" s="24"/>
      <c r="AR44" s="28"/>
      <c r="AS44" s="24"/>
      <c r="AW44" s="30"/>
      <c r="AX44" s="30"/>
      <c r="AY44" s="24"/>
      <c r="AZ44" s="28"/>
      <c r="BA44" s="24"/>
      <c r="BE44" s="30"/>
      <c r="BF44" s="30"/>
      <c r="BG44" s="24"/>
      <c r="BH44" s="28"/>
      <c r="BI44" s="24"/>
      <c r="BM44" s="30"/>
      <c r="BN44" s="30"/>
      <c r="BO44" s="24"/>
      <c r="BP44" s="28"/>
      <c r="BQ44" s="24"/>
      <c r="BU44" s="30"/>
      <c r="BV44" s="30"/>
      <c r="BW44" s="24"/>
      <c r="BX44" s="28"/>
      <c r="BY44" s="24"/>
      <c r="CC44" s="30"/>
      <c r="CD44" s="30"/>
      <c r="CE44" s="24"/>
      <c r="CF44" s="28"/>
      <c r="CG44" s="24"/>
      <c r="CK44" s="30"/>
      <c r="CL44" s="30"/>
      <c r="CM44" s="24"/>
      <c r="CN44" s="28"/>
      <c r="CO44" s="24"/>
      <c r="CS44" s="30"/>
      <c r="CT44" s="30"/>
      <c r="CU44" s="24"/>
      <c r="CV44" s="28"/>
      <c r="CW44" s="24"/>
      <c r="DA44" s="30"/>
      <c r="DB44" s="30"/>
      <c r="DC44" s="24"/>
      <c r="DD44" s="28"/>
      <c r="DE44" s="24"/>
      <c r="DI44" s="30"/>
      <c r="DJ44" s="30"/>
      <c r="DK44" s="24"/>
      <c r="DL44" s="28"/>
      <c r="DM44" s="24"/>
      <c r="DQ44" s="30"/>
      <c r="DR44" s="30"/>
      <c r="DS44" s="24"/>
      <c r="DT44" s="28"/>
      <c r="DU44" s="24"/>
      <c r="DY44" s="30"/>
      <c r="DZ44" s="30"/>
      <c r="EA44" s="24"/>
      <c r="EB44" s="28"/>
      <c r="EC44" s="24"/>
      <c r="EG44" s="30"/>
      <c r="EH44" s="30"/>
      <c r="EI44" s="24"/>
      <c r="EJ44" s="28"/>
      <c r="EK44" s="24"/>
      <c r="EO44" s="30"/>
      <c r="EP44" s="30"/>
      <c r="EQ44" s="24"/>
      <c r="ER44" s="28"/>
      <c r="ES44" s="24"/>
      <c r="EW44" s="30"/>
      <c r="EX44" s="30"/>
      <c r="EY44" s="24"/>
      <c r="EZ44" s="28"/>
      <c r="FA44" s="24"/>
      <c r="FE44" s="30"/>
      <c r="FF44" s="30"/>
      <c r="FG44" s="24"/>
      <c r="FH44" s="28"/>
      <c r="FI44" s="24"/>
      <c r="FM44" s="30"/>
      <c r="FN44" s="30"/>
      <c r="FO44" s="24"/>
      <c r="FP44" s="28"/>
      <c r="FQ44" s="24"/>
      <c r="FU44" s="30"/>
      <c r="FV44" s="30"/>
      <c r="FW44" s="24"/>
      <c r="FX44" s="28"/>
      <c r="FY44" s="24"/>
      <c r="GC44" s="30"/>
      <c r="GD44" s="30"/>
      <c r="GE44" s="24"/>
      <c r="GF44" s="28"/>
      <c r="GG44" s="24"/>
      <c r="GK44" s="30"/>
      <c r="GL44" s="30"/>
      <c r="GM44" s="24"/>
      <c r="GN44" s="28"/>
      <c r="GO44" s="24"/>
      <c r="GS44" s="30"/>
      <c r="GT44" s="30"/>
      <c r="GU44" s="24"/>
      <c r="GV44" s="28"/>
      <c r="GW44" s="24"/>
      <c r="HA44" s="30"/>
      <c r="HB44" s="30"/>
      <c r="HC44" s="24"/>
      <c r="HD44" s="28"/>
      <c r="HE44" s="24"/>
      <c r="HI44" s="30"/>
      <c r="HJ44" s="30"/>
      <c r="HK44" s="24"/>
      <c r="HL44" s="28"/>
      <c r="HM44" s="24"/>
      <c r="HQ44" s="30"/>
      <c r="HR44" s="30"/>
      <c r="HS44" s="24"/>
      <c r="HT44" s="28"/>
      <c r="HU44" s="24"/>
      <c r="HY44" s="30"/>
      <c r="HZ44" s="30"/>
      <c r="IA44" s="24"/>
      <c r="IB44" s="28"/>
      <c r="IC44" s="24"/>
      <c r="IG44" s="30"/>
      <c r="IH44" s="30"/>
      <c r="II44" s="24"/>
      <c r="IJ44" s="28"/>
      <c r="IK44" s="24"/>
      <c r="IO44" s="30"/>
      <c r="IP44" s="30"/>
      <c r="IQ44" s="24"/>
      <c r="IR44" s="28"/>
      <c r="IS44" s="24"/>
    </row>
    <row r="45" spans="1:10" s="1" customFormat="1" ht="33.75" customHeight="1">
      <c r="A45" s="31" t="s">
        <v>230</v>
      </c>
      <c r="B45" s="10"/>
      <c r="C45" s="45"/>
      <c r="D45" s="60"/>
      <c r="E45" s="12"/>
      <c r="F45" s="61"/>
      <c r="G45" s="13"/>
      <c r="H45" s="14"/>
      <c r="I45" s="15"/>
      <c r="J45" s="115"/>
    </row>
    <row r="46" spans="1:10" s="1" customFormat="1" ht="36.75" customHeight="1">
      <c r="A46" s="31" t="s">
        <v>16</v>
      </c>
      <c r="B46" s="10"/>
      <c r="C46" s="45"/>
      <c r="D46" s="60"/>
      <c r="E46" s="12"/>
      <c r="F46" s="11"/>
      <c r="G46" s="13"/>
      <c r="H46" s="14"/>
      <c r="I46" s="15"/>
      <c r="J46" s="117"/>
    </row>
    <row r="47" spans="1:10" s="1" customFormat="1" ht="33.75" customHeight="1">
      <c r="A47" s="31" t="s">
        <v>17</v>
      </c>
      <c r="B47" s="10"/>
      <c r="C47" s="45"/>
      <c r="D47" s="57"/>
      <c r="E47" s="12"/>
      <c r="F47" s="11"/>
      <c r="G47" s="13"/>
      <c r="H47" s="14"/>
      <c r="I47" s="15"/>
      <c r="J47" s="117"/>
    </row>
    <row r="48" spans="1:10" s="1" customFormat="1" ht="33.75" customHeight="1">
      <c r="A48" s="31" t="s">
        <v>18</v>
      </c>
      <c r="B48" s="10"/>
      <c r="C48" s="45"/>
      <c r="D48" s="57"/>
      <c r="E48" s="12"/>
      <c r="F48" s="11"/>
      <c r="G48" s="13"/>
      <c r="H48" s="14"/>
      <c r="I48" s="8"/>
      <c r="J48" s="117"/>
    </row>
    <row r="49" spans="1:10" s="1" customFormat="1" ht="35.25" customHeight="1">
      <c r="A49" s="31" t="s">
        <v>19</v>
      </c>
      <c r="B49" s="10"/>
      <c r="C49" s="45"/>
      <c r="D49" s="57"/>
      <c r="E49" s="12"/>
      <c r="F49" s="61"/>
      <c r="G49" s="13"/>
      <c r="H49" s="14"/>
      <c r="I49" s="15"/>
      <c r="J49" s="117"/>
    </row>
    <row r="50" spans="1:10" s="1" customFormat="1" ht="35.25" customHeight="1">
      <c r="A50" s="31" t="s">
        <v>231</v>
      </c>
      <c r="B50" s="10"/>
      <c r="C50" s="45"/>
      <c r="D50" s="57"/>
      <c r="E50" s="12"/>
      <c r="F50" s="11"/>
      <c r="G50" s="13"/>
      <c r="H50" s="14"/>
      <c r="I50" s="15"/>
      <c r="J50" s="117"/>
    </row>
    <row r="51" spans="1:10" s="1" customFormat="1" ht="35.25" customHeight="1">
      <c r="A51" s="31" t="s">
        <v>20</v>
      </c>
      <c r="B51" s="10"/>
      <c r="C51" s="45"/>
      <c r="D51" s="57"/>
      <c r="E51" s="12"/>
      <c r="F51" s="11"/>
      <c r="G51" s="13"/>
      <c r="H51" s="14"/>
      <c r="I51" s="15"/>
      <c r="J51" s="117"/>
    </row>
    <row r="52" spans="1:10" s="64" customFormat="1" ht="35.25" customHeight="1">
      <c r="A52" s="38" t="s">
        <v>21</v>
      </c>
      <c r="B52" s="10"/>
      <c r="C52" s="45"/>
      <c r="D52" s="62"/>
      <c r="E52" s="12"/>
      <c r="F52" s="61"/>
      <c r="G52" s="16"/>
      <c r="H52" s="17"/>
      <c r="I52" s="63"/>
      <c r="J52" s="117"/>
    </row>
    <row r="53" spans="1:10" s="1" customFormat="1" ht="32.25" customHeight="1">
      <c r="A53" s="38" t="s">
        <v>22</v>
      </c>
      <c r="B53" s="10"/>
      <c r="C53" s="45"/>
      <c r="D53" s="65"/>
      <c r="E53" s="12"/>
      <c r="F53" s="11"/>
      <c r="G53" s="13"/>
      <c r="H53" s="14"/>
      <c r="I53" s="15"/>
      <c r="J53" s="117"/>
    </row>
    <row r="54" spans="1:10" s="1" customFormat="1" ht="31.5" customHeight="1">
      <c r="A54" s="38" t="s">
        <v>23</v>
      </c>
      <c r="B54" s="10"/>
      <c r="C54" s="45"/>
      <c r="D54" s="65"/>
      <c r="E54" s="12"/>
      <c r="F54" s="11"/>
      <c r="G54" s="13"/>
      <c r="H54" s="14"/>
      <c r="I54" s="15"/>
      <c r="J54" s="117"/>
    </row>
    <row r="55" spans="1:10" s="1" customFormat="1" ht="30" customHeight="1">
      <c r="A55" s="108" t="s">
        <v>140</v>
      </c>
      <c r="B55" s="109"/>
      <c r="C55" s="109"/>
      <c r="D55" s="109"/>
      <c r="E55" s="110"/>
      <c r="F55" s="20">
        <f>SUM(F45:F54)</f>
        <v>0</v>
      </c>
      <c r="G55" s="57">
        <f>SUM(G45:G54)</f>
        <v>0</v>
      </c>
      <c r="H55" s="58">
        <f>SUM(H45:H54)</f>
        <v>0</v>
      </c>
      <c r="I55" s="15"/>
      <c r="J55" s="66"/>
    </row>
    <row r="56" spans="1:8" s="1" customFormat="1" ht="42" customHeight="1">
      <c r="A56" s="112" t="s">
        <v>141</v>
      </c>
      <c r="B56" s="112"/>
      <c r="C56" s="24" t="s">
        <v>142</v>
      </c>
      <c r="D56" s="25"/>
      <c r="E56" s="113" t="s">
        <v>143</v>
      </c>
      <c r="F56" s="113"/>
      <c r="H56" s="26" t="s">
        <v>144</v>
      </c>
    </row>
    <row r="57" spans="1:9" s="1" customFormat="1" ht="30" customHeight="1">
      <c r="A57" s="111" t="s">
        <v>145</v>
      </c>
      <c r="B57" s="111"/>
      <c r="C57" s="24"/>
      <c r="D57" s="25"/>
      <c r="E57" s="29"/>
      <c r="F57" s="59"/>
      <c r="I57" s="30"/>
    </row>
    <row r="58" spans="1:9" s="1" customFormat="1" ht="30" customHeight="1">
      <c r="A58" s="27"/>
      <c r="B58" s="27"/>
      <c r="C58" s="24"/>
      <c r="D58" s="25"/>
      <c r="E58" s="29"/>
      <c r="F58" s="59"/>
      <c r="I58" s="30"/>
    </row>
    <row r="59" spans="1:10" s="1" customFormat="1" ht="32.25" customHeight="1">
      <c r="A59" s="9" t="s">
        <v>232</v>
      </c>
      <c r="B59" s="67"/>
      <c r="C59" s="68"/>
      <c r="D59" s="69"/>
      <c r="E59" s="70"/>
      <c r="F59" s="69"/>
      <c r="G59" s="21"/>
      <c r="H59" s="14"/>
      <c r="I59" s="15"/>
      <c r="J59" s="115"/>
    </row>
    <row r="60" spans="1:10" s="1" customFormat="1" ht="33.75" customHeight="1">
      <c r="A60" s="31" t="s">
        <v>24</v>
      </c>
      <c r="B60" s="10"/>
      <c r="C60" s="45"/>
      <c r="D60" s="57"/>
      <c r="E60" s="12"/>
      <c r="F60" s="11"/>
      <c r="G60" s="13"/>
      <c r="H60" s="14"/>
      <c r="I60" s="15"/>
      <c r="J60" s="116"/>
    </row>
    <row r="61" spans="1:10" s="1" customFormat="1" ht="32.25" customHeight="1">
      <c r="A61" s="31" t="s">
        <v>25</v>
      </c>
      <c r="B61" s="10"/>
      <c r="C61" s="45"/>
      <c r="D61" s="71"/>
      <c r="E61" s="12"/>
      <c r="F61" s="11"/>
      <c r="G61" s="52"/>
      <c r="H61" s="14"/>
      <c r="I61" s="15"/>
      <c r="J61" s="116"/>
    </row>
    <row r="62" spans="1:10" s="1" customFormat="1" ht="33.75" customHeight="1">
      <c r="A62" s="31" t="s">
        <v>26</v>
      </c>
      <c r="B62" s="10"/>
      <c r="C62" s="45"/>
      <c r="D62" s="65"/>
      <c r="E62" s="12"/>
      <c r="F62" s="61"/>
      <c r="G62" s="18"/>
      <c r="H62" s="14"/>
      <c r="I62" s="8"/>
      <c r="J62" s="116"/>
    </row>
    <row r="63" spans="1:10" s="64" customFormat="1" ht="33.75" customHeight="1">
      <c r="A63" s="38" t="s">
        <v>27</v>
      </c>
      <c r="B63" s="10"/>
      <c r="C63" s="45"/>
      <c r="D63" s="62"/>
      <c r="E63" s="12"/>
      <c r="F63" s="11"/>
      <c r="G63" s="16"/>
      <c r="H63" s="17"/>
      <c r="I63" s="63"/>
      <c r="J63" s="116"/>
    </row>
    <row r="64" spans="1:10" s="1" customFormat="1" ht="32.25" customHeight="1">
      <c r="A64" s="31" t="s">
        <v>28</v>
      </c>
      <c r="B64" s="10"/>
      <c r="C64" s="45"/>
      <c r="D64" s="57"/>
      <c r="E64" s="12"/>
      <c r="F64" s="11"/>
      <c r="G64" s="13"/>
      <c r="H64" s="14"/>
      <c r="I64" s="15"/>
      <c r="J64" s="116"/>
    </row>
    <row r="65" spans="1:10" s="1" customFormat="1" ht="32.25" customHeight="1">
      <c r="A65" s="31" t="s">
        <v>29</v>
      </c>
      <c r="B65" s="10"/>
      <c r="C65" s="56"/>
      <c r="D65" s="72"/>
      <c r="E65" s="12"/>
      <c r="F65" s="11"/>
      <c r="G65" s="55"/>
      <c r="H65" s="56"/>
      <c r="I65" s="15"/>
      <c r="J65" s="116"/>
    </row>
    <row r="66" spans="1:10" s="1" customFormat="1" ht="35.25" customHeight="1">
      <c r="A66" s="31" t="s">
        <v>30</v>
      </c>
      <c r="B66" s="10"/>
      <c r="C66" s="73"/>
      <c r="D66" s="57"/>
      <c r="E66" s="12"/>
      <c r="F66" s="11"/>
      <c r="G66" s="18"/>
      <c r="H66" s="14"/>
      <c r="I66" s="15"/>
      <c r="J66" s="116"/>
    </row>
    <row r="67" spans="1:10" s="1" customFormat="1" ht="29.25" customHeight="1">
      <c r="A67" s="31" t="s">
        <v>31</v>
      </c>
      <c r="B67" s="10"/>
      <c r="C67" s="45"/>
      <c r="D67" s="57"/>
      <c r="E67" s="12"/>
      <c r="F67" s="11"/>
      <c r="G67" s="13"/>
      <c r="H67" s="14"/>
      <c r="I67" s="15"/>
      <c r="J67" s="116"/>
    </row>
    <row r="68" spans="1:10" s="1" customFormat="1" ht="32.25" customHeight="1">
      <c r="A68" s="31" t="s">
        <v>32</v>
      </c>
      <c r="B68" s="10"/>
      <c r="C68" s="45"/>
      <c r="D68" s="65"/>
      <c r="E68" s="12"/>
      <c r="F68" s="11"/>
      <c r="G68" s="13"/>
      <c r="H68" s="14"/>
      <c r="I68" s="15"/>
      <c r="J68" s="116"/>
    </row>
    <row r="69" spans="1:10" s="1" customFormat="1" ht="33" customHeight="1">
      <c r="A69" s="108" t="s">
        <v>140</v>
      </c>
      <c r="B69" s="109"/>
      <c r="C69" s="109"/>
      <c r="D69" s="109"/>
      <c r="E69" s="110"/>
      <c r="F69" s="20">
        <f>SUM(F59:F68)</f>
        <v>0</v>
      </c>
      <c r="G69" s="57">
        <f>SUM(G59:G68)</f>
        <v>0</v>
      </c>
      <c r="H69" s="58">
        <f>SUM(H59:H68)</f>
        <v>0</v>
      </c>
      <c r="I69" s="15"/>
      <c r="J69" s="23"/>
    </row>
    <row r="70" spans="1:8" s="1" customFormat="1" ht="42" customHeight="1">
      <c r="A70" s="112" t="s">
        <v>141</v>
      </c>
      <c r="B70" s="112"/>
      <c r="C70" s="24" t="s">
        <v>142</v>
      </c>
      <c r="D70" s="25"/>
      <c r="E70" s="113" t="s">
        <v>143</v>
      </c>
      <c r="F70" s="113"/>
      <c r="H70" s="26" t="s">
        <v>144</v>
      </c>
    </row>
    <row r="71" spans="1:9" s="1" customFormat="1" ht="30" customHeight="1">
      <c r="A71" s="111" t="s">
        <v>145</v>
      </c>
      <c r="B71" s="111"/>
      <c r="C71" s="24"/>
      <c r="D71" s="28"/>
      <c r="E71" s="29"/>
      <c r="I71" s="30"/>
    </row>
    <row r="72" spans="1:9" s="1" customFormat="1" ht="30" customHeight="1">
      <c r="A72" s="30"/>
      <c r="B72" s="30"/>
      <c r="C72" s="24"/>
      <c r="D72" s="28"/>
      <c r="E72" s="29"/>
      <c r="I72" s="30"/>
    </row>
  </sheetData>
  <sheetProtection/>
  <mergeCells count="59">
    <mergeCell ref="A27:E27"/>
    <mergeCell ref="E28:F28"/>
    <mergeCell ref="A29:B29"/>
    <mergeCell ref="A14:B14"/>
    <mergeCell ref="A15:B15"/>
    <mergeCell ref="E14:F14"/>
    <mergeCell ref="H1:I1"/>
    <mergeCell ref="C1:E1"/>
    <mergeCell ref="A13:E13"/>
    <mergeCell ref="A1:B1"/>
    <mergeCell ref="Q43:R43"/>
    <mergeCell ref="Y43:Z43"/>
    <mergeCell ref="J3:J12"/>
    <mergeCell ref="J17:J26"/>
    <mergeCell ref="J31:J40"/>
    <mergeCell ref="A28:B28"/>
    <mergeCell ref="CK43:CL43"/>
    <mergeCell ref="AG43:AH43"/>
    <mergeCell ref="A41:E41"/>
    <mergeCell ref="A43:B43"/>
    <mergeCell ref="A42:B42"/>
    <mergeCell ref="E42:F42"/>
    <mergeCell ref="AO43:AP43"/>
    <mergeCell ref="DI43:DJ43"/>
    <mergeCell ref="DQ43:DR43"/>
    <mergeCell ref="DY43:DZ43"/>
    <mergeCell ref="EG43:EH43"/>
    <mergeCell ref="EO43:EP43"/>
    <mergeCell ref="AW43:AX43"/>
    <mergeCell ref="BE43:BF43"/>
    <mergeCell ref="BM43:BN43"/>
    <mergeCell ref="BU43:BV43"/>
    <mergeCell ref="CC43:CD43"/>
    <mergeCell ref="IG43:IH43"/>
    <mergeCell ref="IO43:IP43"/>
    <mergeCell ref="GK43:GL43"/>
    <mergeCell ref="GS43:GT43"/>
    <mergeCell ref="HA43:HB43"/>
    <mergeCell ref="HI43:HJ43"/>
    <mergeCell ref="HY43:HZ43"/>
    <mergeCell ref="HQ43:HR43"/>
    <mergeCell ref="FE43:FF43"/>
    <mergeCell ref="FM43:FN43"/>
    <mergeCell ref="FU43:FV43"/>
    <mergeCell ref="GC43:GD43"/>
    <mergeCell ref="J59:J68"/>
    <mergeCell ref="I43:J43"/>
    <mergeCell ref="J45:J54"/>
    <mergeCell ref="EW43:EX43"/>
    <mergeCell ref="CS43:CT43"/>
    <mergeCell ref="DA43:DB43"/>
    <mergeCell ref="A55:E55"/>
    <mergeCell ref="A71:B71"/>
    <mergeCell ref="A56:B56"/>
    <mergeCell ref="E56:F56"/>
    <mergeCell ref="A70:B70"/>
    <mergeCell ref="E70:F70"/>
    <mergeCell ref="A69:E69"/>
    <mergeCell ref="A57:B57"/>
  </mergeCells>
  <printOptions horizontalCentered="1"/>
  <pageMargins left="0.7480314960629921" right="0.7480314960629921" top="1.3385826771653544" bottom="0.1968503937007874" header="0.9055118110236221" footer="1.299212598425197"/>
  <pageSetup horizontalDpi="600" verticalDpi="600" orientation="landscape" paperSize="9" scale="85" r:id="rId1"/>
  <headerFooter alignWithMargins="0">
    <oddHeader>&amp;C&amp;"標楷體,標準"&amp;16船舶運輸裝艙單</oddHeader>
    <oddFooter>&amp;C&amp;"標楷體,標準"
&amp;R&amp;"標楷體,標準"第&amp;P頁</oddFooter>
  </headerFooter>
  <rowBreaks count="4" manualBreakCount="4">
    <brk id="16" max="9" man="1"/>
    <brk id="30" max="9" man="1"/>
    <brk id="44" max="9" man="1"/>
    <brk id="5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S222"/>
  <sheetViews>
    <sheetView view="pageBreakPreview" zoomScaleNormal="90" zoomScaleSheetLayoutView="100" zoomScalePageLayoutView="0" workbookViewId="0" topLeftCell="A1">
      <selection activeCell="F12" sqref="F12"/>
    </sheetView>
  </sheetViews>
  <sheetFormatPr defaultColWidth="9.00390625" defaultRowHeight="30" customHeight="1"/>
  <cols>
    <col min="1" max="1" width="6.25390625" style="101" customWidth="1"/>
    <col min="2" max="2" width="33.375" style="93" customWidth="1"/>
    <col min="3" max="3" width="7.25390625" style="96" customWidth="1"/>
    <col min="4" max="4" width="10.875" style="102" customWidth="1"/>
    <col min="5" max="5" width="9.00390625" style="99" customWidth="1"/>
    <col min="6" max="6" width="17.25390625" style="93" customWidth="1"/>
    <col min="7" max="7" width="12.875" style="93" customWidth="1"/>
    <col min="8" max="8" width="18.50390625" style="93" customWidth="1"/>
    <col min="9" max="9" width="27.25390625" style="93" customWidth="1"/>
    <col min="10" max="10" width="11.75390625" style="93" customWidth="1"/>
    <col min="11" max="16384" width="9.00390625" style="93" customWidth="1"/>
  </cols>
  <sheetData>
    <row r="1" spans="1:9" s="1" customFormat="1" ht="30" customHeight="1">
      <c r="A1" s="125" t="s">
        <v>120</v>
      </c>
      <c r="B1" s="125"/>
      <c r="C1" s="120" t="s">
        <v>121</v>
      </c>
      <c r="D1" s="120"/>
      <c r="E1" s="120"/>
      <c r="F1" s="1" t="s">
        <v>122</v>
      </c>
      <c r="H1" s="119"/>
      <c r="I1" s="119"/>
    </row>
    <row r="2" spans="1:10" s="1" customFormat="1" ht="30" customHeight="1">
      <c r="A2" s="2" t="s">
        <v>123</v>
      </c>
      <c r="B2" s="3" t="s">
        <v>124</v>
      </c>
      <c r="C2" s="4" t="s">
        <v>125</v>
      </c>
      <c r="D2" s="4" t="s">
        <v>126</v>
      </c>
      <c r="E2" s="5"/>
      <c r="F2" s="3" t="s">
        <v>127</v>
      </c>
      <c r="G2" s="6" t="s">
        <v>128</v>
      </c>
      <c r="H2" s="7" t="s">
        <v>129</v>
      </c>
      <c r="I2" s="4" t="s">
        <v>130</v>
      </c>
      <c r="J2" s="8" t="s">
        <v>131</v>
      </c>
    </row>
    <row r="3" spans="1:10" s="1" customFormat="1" ht="33.75" customHeight="1">
      <c r="A3" s="9" t="s">
        <v>132</v>
      </c>
      <c r="B3" s="32" t="s">
        <v>3</v>
      </c>
      <c r="C3" s="12" t="s">
        <v>133</v>
      </c>
      <c r="D3" s="33">
        <v>1200</v>
      </c>
      <c r="E3" s="34">
        <v>3</v>
      </c>
      <c r="F3" s="35">
        <v>1000</v>
      </c>
      <c r="G3" s="36">
        <v>15</v>
      </c>
      <c r="H3" s="106">
        <v>0.3</v>
      </c>
      <c r="I3" s="15"/>
      <c r="J3" s="126"/>
    </row>
    <row r="4" spans="1:10" s="1" customFormat="1" ht="33.75" customHeight="1">
      <c r="A4" s="9" t="s">
        <v>134</v>
      </c>
      <c r="B4" s="32" t="s">
        <v>148</v>
      </c>
      <c r="C4" s="12" t="s">
        <v>133</v>
      </c>
      <c r="D4" s="33">
        <v>2000</v>
      </c>
      <c r="E4" s="34">
        <v>1</v>
      </c>
      <c r="F4" s="35">
        <v>2000</v>
      </c>
      <c r="G4" s="36">
        <v>15</v>
      </c>
      <c r="H4" s="106">
        <v>0.1</v>
      </c>
      <c r="I4" s="15"/>
      <c r="J4" s="127"/>
    </row>
    <row r="5" spans="1:10" s="1" customFormat="1" ht="33.75" customHeight="1">
      <c r="A5" s="9" t="s">
        <v>135</v>
      </c>
      <c r="B5" s="32" t="s">
        <v>5</v>
      </c>
      <c r="C5" s="12" t="s">
        <v>149</v>
      </c>
      <c r="D5" s="33">
        <v>1000</v>
      </c>
      <c r="E5" s="34">
        <v>1</v>
      </c>
      <c r="F5" s="35">
        <v>1000</v>
      </c>
      <c r="G5" s="36">
        <v>3</v>
      </c>
      <c r="H5" s="106">
        <v>0.1</v>
      </c>
      <c r="I5" s="15"/>
      <c r="J5" s="127"/>
    </row>
    <row r="6" spans="1:10" s="1" customFormat="1" ht="33.75" customHeight="1">
      <c r="A6" s="9" t="s">
        <v>136</v>
      </c>
      <c r="B6" s="32" t="s">
        <v>150</v>
      </c>
      <c r="C6" s="12" t="s">
        <v>133</v>
      </c>
      <c r="D6" s="33">
        <v>22500</v>
      </c>
      <c r="E6" s="34">
        <v>2</v>
      </c>
      <c r="F6" s="35">
        <v>45000</v>
      </c>
      <c r="G6" s="36">
        <v>15</v>
      </c>
      <c r="H6" s="106">
        <v>0.2</v>
      </c>
      <c r="I6" s="15"/>
      <c r="J6" s="127"/>
    </row>
    <row r="7" spans="1:10" s="1" customFormat="1" ht="33.75" customHeight="1">
      <c r="A7" s="9" t="s">
        <v>0</v>
      </c>
      <c r="B7" s="37" t="s">
        <v>151</v>
      </c>
      <c r="C7" s="12" t="s">
        <v>133</v>
      </c>
      <c r="D7" s="33">
        <v>17500</v>
      </c>
      <c r="E7" s="34">
        <v>2</v>
      </c>
      <c r="F7" s="35">
        <v>35000</v>
      </c>
      <c r="G7" s="36">
        <v>20</v>
      </c>
      <c r="H7" s="106">
        <v>0.3</v>
      </c>
      <c r="I7" s="15"/>
      <c r="J7" s="127"/>
    </row>
    <row r="8" spans="1:10" s="1" customFormat="1" ht="33.75" customHeight="1">
      <c r="A8" s="9" t="s">
        <v>137</v>
      </c>
      <c r="B8" s="32" t="s">
        <v>9</v>
      </c>
      <c r="C8" s="12" t="s">
        <v>152</v>
      </c>
      <c r="D8" s="33">
        <v>5000</v>
      </c>
      <c r="E8" s="34">
        <v>1</v>
      </c>
      <c r="F8" s="35">
        <v>5000</v>
      </c>
      <c r="G8" s="36">
        <v>15</v>
      </c>
      <c r="H8" s="106">
        <v>0.5</v>
      </c>
      <c r="I8" s="15"/>
      <c r="J8" s="127"/>
    </row>
    <row r="9" spans="1:10" s="1" customFormat="1" ht="33.75" customHeight="1">
      <c r="A9" s="9" t="s">
        <v>1</v>
      </c>
      <c r="B9" s="32" t="s">
        <v>11</v>
      </c>
      <c r="C9" s="12" t="s">
        <v>152</v>
      </c>
      <c r="D9" s="33">
        <v>12000</v>
      </c>
      <c r="E9" s="34">
        <v>1</v>
      </c>
      <c r="F9" s="35">
        <v>12000</v>
      </c>
      <c r="G9" s="36">
        <v>25</v>
      </c>
      <c r="H9" s="106">
        <v>0.2</v>
      </c>
      <c r="I9" s="15"/>
      <c r="J9" s="127"/>
    </row>
    <row r="10" spans="1:10" s="1" customFormat="1" ht="33.75" customHeight="1">
      <c r="A10" s="9" t="s">
        <v>2</v>
      </c>
      <c r="B10" s="103" t="s">
        <v>225</v>
      </c>
      <c r="C10" s="105" t="s">
        <v>223</v>
      </c>
      <c r="D10" s="41"/>
      <c r="E10" s="42"/>
      <c r="F10" s="43"/>
      <c r="G10" s="36"/>
      <c r="H10" s="14"/>
      <c r="I10" s="15"/>
      <c r="J10" s="127"/>
    </row>
    <row r="11" spans="1:10" s="1" customFormat="1" ht="33.75" customHeight="1">
      <c r="A11" s="9" t="s">
        <v>138</v>
      </c>
      <c r="B11" s="104" t="s">
        <v>226</v>
      </c>
      <c r="C11" s="105" t="s">
        <v>224</v>
      </c>
      <c r="D11" s="33"/>
      <c r="E11" s="34"/>
      <c r="F11" s="35"/>
      <c r="G11" s="44"/>
      <c r="H11" s="17"/>
      <c r="I11" s="15"/>
      <c r="J11" s="127"/>
    </row>
    <row r="12" spans="1:10" s="1" customFormat="1" ht="33.75" customHeight="1">
      <c r="A12" s="9" t="s">
        <v>139</v>
      </c>
      <c r="B12" s="23"/>
      <c r="C12" s="45"/>
      <c r="D12" s="33"/>
      <c r="E12" s="34"/>
      <c r="F12" s="35"/>
      <c r="G12" s="36"/>
      <c r="H12" s="14"/>
      <c r="I12" s="15"/>
      <c r="J12" s="128"/>
    </row>
    <row r="13" spans="1:10" s="1" customFormat="1" ht="28.5" customHeight="1">
      <c r="A13" s="121" t="s">
        <v>140</v>
      </c>
      <c r="B13" s="122"/>
      <c r="C13" s="123"/>
      <c r="D13" s="123"/>
      <c r="E13" s="124"/>
      <c r="F13" s="20">
        <f>SUM(F3:F12)</f>
        <v>101000</v>
      </c>
      <c r="G13" s="21">
        <f>SUM(G3:G12)</f>
        <v>108</v>
      </c>
      <c r="H13" s="22">
        <f>SUM(H3:H12)</f>
        <v>1.7</v>
      </c>
      <c r="I13" s="15"/>
      <c r="J13" s="23"/>
    </row>
    <row r="14" spans="1:8" s="1" customFormat="1" ht="42" customHeight="1">
      <c r="A14" s="112" t="s">
        <v>141</v>
      </c>
      <c r="B14" s="112"/>
      <c r="C14" s="24" t="s">
        <v>142</v>
      </c>
      <c r="D14" s="25"/>
      <c r="E14" s="113" t="s">
        <v>143</v>
      </c>
      <c r="F14" s="113"/>
      <c r="H14" s="26" t="s">
        <v>144</v>
      </c>
    </row>
    <row r="15" spans="1:5" s="1" customFormat="1" ht="30" customHeight="1">
      <c r="A15" s="111" t="s">
        <v>145</v>
      </c>
      <c r="B15" s="111"/>
      <c r="C15" s="24"/>
      <c r="D15" s="28"/>
      <c r="E15" s="29"/>
    </row>
    <row r="16" spans="1:5" s="1" customFormat="1" ht="30" customHeight="1">
      <c r="A16" s="30"/>
      <c r="B16" s="30"/>
      <c r="C16" s="24"/>
      <c r="D16" s="28"/>
      <c r="E16" s="29"/>
    </row>
    <row r="17" spans="1:10" s="1" customFormat="1" ht="33.75" customHeight="1">
      <c r="A17" s="31" t="s">
        <v>146</v>
      </c>
      <c r="B17" s="32"/>
      <c r="C17" s="12"/>
      <c r="D17" s="33"/>
      <c r="E17" s="34"/>
      <c r="F17" s="35"/>
      <c r="G17" s="36"/>
      <c r="H17" s="14"/>
      <c r="I17" s="15"/>
      <c r="J17" s="129"/>
    </row>
    <row r="18" spans="1:10" s="1" customFormat="1" ht="33.75" customHeight="1">
      <c r="A18" s="31" t="s">
        <v>147</v>
      </c>
      <c r="B18" s="32"/>
      <c r="C18" s="12"/>
      <c r="D18" s="33"/>
      <c r="E18" s="34"/>
      <c r="F18" s="35"/>
      <c r="G18" s="36"/>
      <c r="H18" s="14"/>
      <c r="I18" s="15"/>
      <c r="J18" s="130"/>
    </row>
    <row r="19" spans="1:10" s="1" customFormat="1" ht="33.75" customHeight="1">
      <c r="A19" s="31" t="s">
        <v>4</v>
      </c>
      <c r="B19" s="32"/>
      <c r="C19" s="12"/>
      <c r="D19" s="33"/>
      <c r="E19" s="34"/>
      <c r="F19" s="35"/>
      <c r="G19" s="36"/>
      <c r="H19" s="14"/>
      <c r="I19" s="15"/>
      <c r="J19" s="130"/>
    </row>
    <row r="20" spans="1:10" s="1" customFormat="1" ht="30.75" customHeight="1">
      <c r="A20" s="31" t="s">
        <v>6</v>
      </c>
      <c r="B20" s="32"/>
      <c r="C20" s="12"/>
      <c r="D20" s="33"/>
      <c r="E20" s="34"/>
      <c r="F20" s="35"/>
      <c r="G20" s="36"/>
      <c r="H20" s="14"/>
      <c r="I20" s="15"/>
      <c r="J20" s="130"/>
    </row>
    <row r="21" spans="1:10" s="1" customFormat="1" ht="32.25" customHeight="1">
      <c r="A21" s="31" t="s">
        <v>7</v>
      </c>
      <c r="B21" s="37"/>
      <c r="C21" s="12"/>
      <c r="D21" s="33"/>
      <c r="E21" s="34"/>
      <c r="F21" s="35"/>
      <c r="G21" s="36"/>
      <c r="H21" s="14"/>
      <c r="I21" s="15"/>
      <c r="J21" s="130"/>
    </row>
    <row r="22" spans="1:10" s="1" customFormat="1" ht="33.75" customHeight="1">
      <c r="A22" s="31" t="s">
        <v>8</v>
      </c>
      <c r="B22" s="32"/>
      <c r="C22" s="12"/>
      <c r="D22" s="33"/>
      <c r="E22" s="34"/>
      <c r="F22" s="35"/>
      <c r="G22" s="36"/>
      <c r="H22" s="14"/>
      <c r="I22" s="15"/>
      <c r="J22" s="130"/>
    </row>
    <row r="23" spans="1:10" s="1" customFormat="1" ht="33.75" customHeight="1">
      <c r="A23" s="31" t="s">
        <v>10</v>
      </c>
      <c r="B23" s="32"/>
      <c r="C23" s="12"/>
      <c r="D23" s="33"/>
      <c r="E23" s="34"/>
      <c r="F23" s="35"/>
      <c r="G23" s="36"/>
      <c r="H23" s="14"/>
      <c r="I23" s="15"/>
      <c r="J23" s="130"/>
    </row>
    <row r="24" spans="1:10" s="1" customFormat="1" ht="32.25" customHeight="1">
      <c r="A24" s="38" t="s">
        <v>12</v>
      </c>
      <c r="B24" s="39"/>
      <c r="C24" s="40"/>
      <c r="D24" s="41"/>
      <c r="E24" s="42"/>
      <c r="F24" s="43"/>
      <c r="G24" s="36"/>
      <c r="H24" s="14"/>
      <c r="I24" s="15"/>
      <c r="J24" s="130"/>
    </row>
    <row r="25" spans="1:10" s="1" customFormat="1" ht="31.5" customHeight="1">
      <c r="A25" s="31" t="s">
        <v>13</v>
      </c>
      <c r="B25" s="32"/>
      <c r="C25" s="12"/>
      <c r="D25" s="33"/>
      <c r="E25" s="34"/>
      <c r="F25" s="35"/>
      <c r="G25" s="44"/>
      <c r="H25" s="17"/>
      <c r="I25" s="15"/>
      <c r="J25" s="130"/>
    </row>
    <row r="26" spans="1:10" s="1" customFormat="1" ht="33.75" customHeight="1">
      <c r="A26" s="9" t="s">
        <v>14</v>
      </c>
      <c r="B26" s="23"/>
      <c r="C26" s="45"/>
      <c r="D26" s="33"/>
      <c r="E26" s="34"/>
      <c r="F26" s="35"/>
      <c r="G26" s="36"/>
      <c r="H26" s="14"/>
      <c r="I26" s="15"/>
      <c r="J26" s="131"/>
    </row>
    <row r="27" spans="1:10" s="1" customFormat="1" ht="30" customHeight="1">
      <c r="A27" s="133" t="s">
        <v>140</v>
      </c>
      <c r="B27" s="122"/>
      <c r="C27" s="122"/>
      <c r="D27" s="123"/>
      <c r="E27" s="134"/>
      <c r="F27" s="46">
        <f>SUM(F17:F26)</f>
        <v>0</v>
      </c>
      <c r="G27" s="46">
        <f>SUM(G17:G26)</f>
        <v>0</v>
      </c>
      <c r="H27" s="22">
        <f>SUM(H17:H26)</f>
        <v>0</v>
      </c>
      <c r="I27" s="15"/>
      <c r="J27" s="23"/>
    </row>
    <row r="28" spans="1:8" s="1" customFormat="1" ht="42" customHeight="1">
      <c r="A28" s="112" t="s">
        <v>141</v>
      </c>
      <c r="B28" s="112"/>
      <c r="C28" s="24" t="s">
        <v>142</v>
      </c>
      <c r="D28" s="25"/>
      <c r="E28" s="113" t="s">
        <v>143</v>
      </c>
      <c r="F28" s="113"/>
      <c r="H28" s="26" t="s">
        <v>144</v>
      </c>
    </row>
    <row r="29" spans="1:5" s="1" customFormat="1" ht="30" customHeight="1">
      <c r="A29" s="111" t="s">
        <v>145</v>
      </c>
      <c r="B29" s="111"/>
      <c r="C29" s="24"/>
      <c r="D29" s="28"/>
      <c r="E29" s="29"/>
    </row>
    <row r="30" spans="1:5" s="1" customFormat="1" ht="30" customHeight="1">
      <c r="A30" s="30"/>
      <c r="B30" s="30"/>
      <c r="C30" s="24"/>
      <c r="D30" s="28"/>
      <c r="E30" s="29"/>
    </row>
    <row r="31" spans="1:10" s="1" customFormat="1" ht="33.75" customHeight="1">
      <c r="A31" s="31" t="s">
        <v>153</v>
      </c>
      <c r="B31" s="10"/>
      <c r="C31" s="47"/>
      <c r="D31" s="48"/>
      <c r="E31" s="12"/>
      <c r="F31" s="33"/>
      <c r="G31" s="13"/>
      <c r="H31" s="14"/>
      <c r="I31" s="15"/>
      <c r="J31" s="115"/>
    </row>
    <row r="32" spans="1:10" s="1" customFormat="1" ht="33.75" customHeight="1">
      <c r="A32" s="31" t="s">
        <v>154</v>
      </c>
      <c r="B32" s="10"/>
      <c r="C32" s="49"/>
      <c r="D32" s="50"/>
      <c r="E32" s="12"/>
      <c r="F32" s="33"/>
      <c r="G32" s="13"/>
      <c r="H32" s="14"/>
      <c r="I32" s="15"/>
      <c r="J32" s="132"/>
    </row>
    <row r="33" spans="1:10" s="1" customFormat="1" ht="33.75" customHeight="1">
      <c r="A33" s="31" t="s">
        <v>155</v>
      </c>
      <c r="B33" s="10"/>
      <c r="C33" s="47"/>
      <c r="D33" s="50"/>
      <c r="E33" s="12"/>
      <c r="F33" s="33"/>
      <c r="G33" s="13"/>
      <c r="H33" s="14"/>
      <c r="I33" s="15"/>
      <c r="J33" s="132"/>
    </row>
    <row r="34" spans="1:10" s="1" customFormat="1" ht="33.75" customHeight="1">
      <c r="A34" s="31" t="s">
        <v>156</v>
      </c>
      <c r="B34" s="10"/>
      <c r="C34" s="47"/>
      <c r="D34" s="51"/>
      <c r="E34" s="12"/>
      <c r="F34" s="33"/>
      <c r="G34" s="52"/>
      <c r="H34" s="14"/>
      <c r="I34" s="8"/>
      <c r="J34" s="132"/>
    </row>
    <row r="35" spans="1:10" s="1" customFormat="1" ht="33.75" customHeight="1">
      <c r="A35" s="31" t="s">
        <v>157</v>
      </c>
      <c r="B35" s="10"/>
      <c r="C35" s="47"/>
      <c r="D35" s="48"/>
      <c r="E35" s="12"/>
      <c r="F35" s="33"/>
      <c r="G35" s="18"/>
      <c r="H35" s="14"/>
      <c r="I35" s="15"/>
      <c r="J35" s="132"/>
    </row>
    <row r="36" spans="1:10" s="1" customFormat="1" ht="33.75" customHeight="1">
      <c r="A36" s="31" t="s">
        <v>158</v>
      </c>
      <c r="B36" s="10"/>
      <c r="C36" s="47"/>
      <c r="D36" s="53"/>
      <c r="E36" s="12"/>
      <c r="F36" s="33"/>
      <c r="G36" s="16"/>
      <c r="H36" s="17"/>
      <c r="I36" s="15"/>
      <c r="J36" s="132"/>
    </row>
    <row r="37" spans="1:10" s="1" customFormat="1" ht="31.5" customHeight="1">
      <c r="A37" s="31" t="s">
        <v>15</v>
      </c>
      <c r="B37" s="54"/>
      <c r="C37" s="47"/>
      <c r="D37" s="50"/>
      <c r="E37" s="12"/>
      <c r="F37" s="33"/>
      <c r="G37" s="13"/>
      <c r="H37" s="14"/>
      <c r="I37" s="15"/>
      <c r="J37" s="132"/>
    </row>
    <row r="38" spans="1:10" s="1" customFormat="1" ht="33.75" customHeight="1">
      <c r="A38" s="31" t="s">
        <v>159</v>
      </c>
      <c r="B38" s="10"/>
      <c r="C38" s="55"/>
      <c r="D38" s="48"/>
      <c r="E38" s="12"/>
      <c r="F38" s="33"/>
      <c r="G38" s="13"/>
      <c r="H38" s="56"/>
      <c r="I38" s="15"/>
      <c r="J38" s="132"/>
    </row>
    <row r="39" spans="1:10" s="1" customFormat="1" ht="33.75" customHeight="1">
      <c r="A39" s="31" t="s">
        <v>160</v>
      </c>
      <c r="B39" s="10"/>
      <c r="C39" s="47"/>
      <c r="D39" s="48"/>
      <c r="E39" s="12"/>
      <c r="F39" s="33"/>
      <c r="G39" s="13"/>
      <c r="H39" s="14"/>
      <c r="I39" s="15"/>
      <c r="J39" s="132"/>
    </row>
    <row r="40" spans="1:10" s="1" customFormat="1" ht="32.25" customHeight="1">
      <c r="A40" s="31" t="s">
        <v>162</v>
      </c>
      <c r="B40" s="10"/>
      <c r="C40" s="47"/>
      <c r="D40" s="48"/>
      <c r="E40" s="12"/>
      <c r="F40" s="33"/>
      <c r="G40" s="13"/>
      <c r="H40" s="14"/>
      <c r="I40" s="15"/>
      <c r="J40" s="132"/>
    </row>
    <row r="41" spans="1:10" s="1" customFormat="1" ht="30" customHeight="1">
      <c r="A41" s="108" t="s">
        <v>164</v>
      </c>
      <c r="B41" s="109"/>
      <c r="C41" s="118"/>
      <c r="D41" s="118"/>
      <c r="E41" s="110"/>
      <c r="F41" s="20">
        <f>SUM(F31:F40)</f>
        <v>0</v>
      </c>
      <c r="G41" s="57">
        <f>SUM(G31:G40)</f>
        <v>0</v>
      </c>
      <c r="H41" s="58">
        <f>SUM(H31:H40)</f>
        <v>0</v>
      </c>
      <c r="I41" s="15"/>
      <c r="J41" s="23"/>
    </row>
    <row r="42" spans="1:8" s="1" customFormat="1" ht="42" customHeight="1">
      <c r="A42" s="112" t="s">
        <v>165</v>
      </c>
      <c r="B42" s="112"/>
      <c r="C42" s="24" t="s">
        <v>166</v>
      </c>
      <c r="D42" s="25"/>
      <c r="E42" s="113" t="s">
        <v>167</v>
      </c>
      <c r="F42" s="113"/>
      <c r="H42" s="26" t="s">
        <v>168</v>
      </c>
    </row>
    <row r="43" spans="1:253" s="1" customFormat="1" ht="30" customHeight="1">
      <c r="A43" s="111" t="s">
        <v>169</v>
      </c>
      <c r="B43" s="111"/>
      <c r="C43" s="24"/>
      <c r="D43" s="25"/>
      <c r="E43" s="29"/>
      <c r="F43" s="59"/>
      <c r="I43" s="114"/>
      <c r="J43" s="114"/>
      <c r="K43" s="24"/>
      <c r="L43" s="28"/>
      <c r="M43" s="24"/>
      <c r="Q43" s="114"/>
      <c r="R43" s="114"/>
      <c r="S43" s="24"/>
      <c r="T43" s="28"/>
      <c r="U43" s="24"/>
      <c r="Y43" s="114" t="s">
        <v>169</v>
      </c>
      <c r="Z43" s="114"/>
      <c r="AA43" s="24"/>
      <c r="AB43" s="28"/>
      <c r="AC43" s="24"/>
      <c r="AG43" s="114" t="s">
        <v>169</v>
      </c>
      <c r="AH43" s="114"/>
      <c r="AI43" s="24"/>
      <c r="AJ43" s="28"/>
      <c r="AK43" s="24"/>
      <c r="AO43" s="114" t="s">
        <v>169</v>
      </c>
      <c r="AP43" s="114"/>
      <c r="AQ43" s="24"/>
      <c r="AR43" s="28"/>
      <c r="AS43" s="24"/>
      <c r="AW43" s="114" t="s">
        <v>169</v>
      </c>
      <c r="AX43" s="114"/>
      <c r="AY43" s="24"/>
      <c r="AZ43" s="28"/>
      <c r="BA43" s="24"/>
      <c r="BE43" s="114" t="s">
        <v>169</v>
      </c>
      <c r="BF43" s="114"/>
      <c r="BG43" s="24"/>
      <c r="BH43" s="28"/>
      <c r="BI43" s="24"/>
      <c r="BM43" s="114" t="s">
        <v>169</v>
      </c>
      <c r="BN43" s="114"/>
      <c r="BO43" s="24"/>
      <c r="BP43" s="28"/>
      <c r="BQ43" s="24"/>
      <c r="BU43" s="114" t="s">
        <v>169</v>
      </c>
      <c r="BV43" s="114"/>
      <c r="BW43" s="24"/>
      <c r="BX43" s="28"/>
      <c r="BY43" s="24"/>
      <c r="CC43" s="114" t="s">
        <v>169</v>
      </c>
      <c r="CD43" s="114"/>
      <c r="CE43" s="24"/>
      <c r="CF43" s="28"/>
      <c r="CG43" s="24"/>
      <c r="CK43" s="114" t="s">
        <v>169</v>
      </c>
      <c r="CL43" s="114"/>
      <c r="CM43" s="24"/>
      <c r="CN43" s="28"/>
      <c r="CO43" s="24"/>
      <c r="CS43" s="114" t="s">
        <v>169</v>
      </c>
      <c r="CT43" s="114"/>
      <c r="CU43" s="24"/>
      <c r="CV43" s="28"/>
      <c r="CW43" s="24"/>
      <c r="DA43" s="114" t="s">
        <v>169</v>
      </c>
      <c r="DB43" s="114"/>
      <c r="DC43" s="24"/>
      <c r="DD43" s="28"/>
      <c r="DE43" s="24"/>
      <c r="DI43" s="114" t="s">
        <v>169</v>
      </c>
      <c r="DJ43" s="114"/>
      <c r="DK43" s="24"/>
      <c r="DL43" s="28"/>
      <c r="DM43" s="24"/>
      <c r="DQ43" s="114" t="s">
        <v>169</v>
      </c>
      <c r="DR43" s="114"/>
      <c r="DS43" s="24"/>
      <c r="DT43" s="28"/>
      <c r="DU43" s="24"/>
      <c r="DY43" s="114" t="s">
        <v>169</v>
      </c>
      <c r="DZ43" s="114"/>
      <c r="EA43" s="24"/>
      <c r="EB43" s="28"/>
      <c r="EC43" s="24"/>
      <c r="EG43" s="114" t="s">
        <v>169</v>
      </c>
      <c r="EH43" s="114"/>
      <c r="EI43" s="24"/>
      <c r="EJ43" s="28"/>
      <c r="EK43" s="24"/>
      <c r="EO43" s="114" t="s">
        <v>169</v>
      </c>
      <c r="EP43" s="114"/>
      <c r="EQ43" s="24"/>
      <c r="ER43" s="28"/>
      <c r="ES43" s="24"/>
      <c r="EW43" s="114" t="s">
        <v>169</v>
      </c>
      <c r="EX43" s="114"/>
      <c r="EY43" s="24"/>
      <c r="EZ43" s="28"/>
      <c r="FA43" s="24"/>
      <c r="FE43" s="114" t="s">
        <v>169</v>
      </c>
      <c r="FF43" s="114"/>
      <c r="FG43" s="24"/>
      <c r="FH43" s="28"/>
      <c r="FI43" s="24"/>
      <c r="FM43" s="114" t="s">
        <v>169</v>
      </c>
      <c r="FN43" s="114"/>
      <c r="FO43" s="24"/>
      <c r="FP43" s="28"/>
      <c r="FQ43" s="24"/>
      <c r="FU43" s="114" t="s">
        <v>169</v>
      </c>
      <c r="FV43" s="114"/>
      <c r="FW43" s="24"/>
      <c r="FX43" s="28"/>
      <c r="FY43" s="24"/>
      <c r="GC43" s="114" t="s">
        <v>169</v>
      </c>
      <c r="GD43" s="114"/>
      <c r="GE43" s="24"/>
      <c r="GF43" s="28"/>
      <c r="GG43" s="24"/>
      <c r="GK43" s="114" t="s">
        <v>169</v>
      </c>
      <c r="GL43" s="114"/>
      <c r="GM43" s="24"/>
      <c r="GN43" s="28"/>
      <c r="GO43" s="24"/>
      <c r="GS43" s="114" t="s">
        <v>169</v>
      </c>
      <c r="GT43" s="114"/>
      <c r="GU43" s="24"/>
      <c r="GV43" s="28"/>
      <c r="GW43" s="24"/>
      <c r="HA43" s="114" t="s">
        <v>169</v>
      </c>
      <c r="HB43" s="114"/>
      <c r="HC43" s="24"/>
      <c r="HD43" s="28"/>
      <c r="HE43" s="24"/>
      <c r="HI43" s="114" t="s">
        <v>169</v>
      </c>
      <c r="HJ43" s="114"/>
      <c r="HK43" s="24"/>
      <c r="HL43" s="28"/>
      <c r="HM43" s="24"/>
      <c r="HQ43" s="114" t="s">
        <v>169</v>
      </c>
      <c r="HR43" s="114"/>
      <c r="HS43" s="24"/>
      <c r="HT43" s="28"/>
      <c r="HU43" s="24"/>
      <c r="HY43" s="114" t="s">
        <v>169</v>
      </c>
      <c r="HZ43" s="114"/>
      <c r="IA43" s="24"/>
      <c r="IB43" s="28"/>
      <c r="IC43" s="24"/>
      <c r="IG43" s="114" t="s">
        <v>169</v>
      </c>
      <c r="IH43" s="114"/>
      <c r="II43" s="24"/>
      <c r="IJ43" s="28"/>
      <c r="IK43" s="24"/>
      <c r="IO43" s="114" t="s">
        <v>169</v>
      </c>
      <c r="IP43" s="114"/>
      <c r="IQ43" s="24"/>
      <c r="IR43" s="28"/>
      <c r="IS43" s="24"/>
    </row>
    <row r="44" spans="1:253" s="1" customFormat="1" ht="30" customHeight="1">
      <c r="A44" s="27"/>
      <c r="B44" s="27"/>
      <c r="C44" s="24"/>
      <c r="D44" s="25"/>
      <c r="E44" s="29"/>
      <c r="F44" s="59"/>
      <c r="I44" s="30"/>
      <c r="J44" s="30"/>
      <c r="K44" s="24"/>
      <c r="L44" s="28"/>
      <c r="M44" s="24"/>
      <c r="Q44" s="30"/>
      <c r="R44" s="30"/>
      <c r="S44" s="24"/>
      <c r="T44" s="28"/>
      <c r="U44" s="24"/>
      <c r="Y44" s="30"/>
      <c r="Z44" s="30"/>
      <c r="AA44" s="24"/>
      <c r="AB44" s="28"/>
      <c r="AC44" s="24"/>
      <c r="AG44" s="30"/>
      <c r="AH44" s="30"/>
      <c r="AI44" s="24"/>
      <c r="AJ44" s="28"/>
      <c r="AK44" s="24"/>
      <c r="AO44" s="30"/>
      <c r="AP44" s="30"/>
      <c r="AQ44" s="24"/>
      <c r="AR44" s="28"/>
      <c r="AS44" s="24"/>
      <c r="AW44" s="30"/>
      <c r="AX44" s="30"/>
      <c r="AY44" s="24"/>
      <c r="AZ44" s="28"/>
      <c r="BA44" s="24"/>
      <c r="BE44" s="30"/>
      <c r="BF44" s="30"/>
      <c r="BG44" s="24"/>
      <c r="BH44" s="28"/>
      <c r="BI44" s="24"/>
      <c r="BM44" s="30"/>
      <c r="BN44" s="30"/>
      <c r="BO44" s="24"/>
      <c r="BP44" s="28"/>
      <c r="BQ44" s="24"/>
      <c r="BU44" s="30"/>
      <c r="BV44" s="30"/>
      <c r="BW44" s="24"/>
      <c r="BX44" s="28"/>
      <c r="BY44" s="24"/>
      <c r="CC44" s="30"/>
      <c r="CD44" s="30"/>
      <c r="CE44" s="24"/>
      <c r="CF44" s="28"/>
      <c r="CG44" s="24"/>
      <c r="CK44" s="30"/>
      <c r="CL44" s="30"/>
      <c r="CM44" s="24"/>
      <c r="CN44" s="28"/>
      <c r="CO44" s="24"/>
      <c r="CS44" s="30"/>
      <c r="CT44" s="30"/>
      <c r="CU44" s="24"/>
      <c r="CV44" s="28"/>
      <c r="CW44" s="24"/>
      <c r="DA44" s="30"/>
      <c r="DB44" s="30"/>
      <c r="DC44" s="24"/>
      <c r="DD44" s="28"/>
      <c r="DE44" s="24"/>
      <c r="DI44" s="30"/>
      <c r="DJ44" s="30"/>
      <c r="DK44" s="24"/>
      <c r="DL44" s="28"/>
      <c r="DM44" s="24"/>
      <c r="DQ44" s="30"/>
      <c r="DR44" s="30"/>
      <c r="DS44" s="24"/>
      <c r="DT44" s="28"/>
      <c r="DU44" s="24"/>
      <c r="DY44" s="30"/>
      <c r="DZ44" s="30"/>
      <c r="EA44" s="24"/>
      <c r="EB44" s="28"/>
      <c r="EC44" s="24"/>
      <c r="EG44" s="30"/>
      <c r="EH44" s="30"/>
      <c r="EI44" s="24"/>
      <c r="EJ44" s="28"/>
      <c r="EK44" s="24"/>
      <c r="EO44" s="30"/>
      <c r="EP44" s="30"/>
      <c r="EQ44" s="24"/>
      <c r="ER44" s="28"/>
      <c r="ES44" s="24"/>
      <c r="EW44" s="30"/>
      <c r="EX44" s="30"/>
      <c r="EY44" s="24"/>
      <c r="EZ44" s="28"/>
      <c r="FA44" s="24"/>
      <c r="FE44" s="30"/>
      <c r="FF44" s="30"/>
      <c r="FG44" s="24"/>
      <c r="FH44" s="28"/>
      <c r="FI44" s="24"/>
      <c r="FM44" s="30"/>
      <c r="FN44" s="30"/>
      <c r="FO44" s="24"/>
      <c r="FP44" s="28"/>
      <c r="FQ44" s="24"/>
      <c r="FU44" s="30"/>
      <c r="FV44" s="30"/>
      <c r="FW44" s="24"/>
      <c r="FX44" s="28"/>
      <c r="FY44" s="24"/>
      <c r="GC44" s="30"/>
      <c r="GD44" s="30"/>
      <c r="GE44" s="24"/>
      <c r="GF44" s="28"/>
      <c r="GG44" s="24"/>
      <c r="GK44" s="30"/>
      <c r="GL44" s="30"/>
      <c r="GM44" s="24"/>
      <c r="GN44" s="28"/>
      <c r="GO44" s="24"/>
      <c r="GS44" s="30"/>
      <c r="GT44" s="30"/>
      <c r="GU44" s="24"/>
      <c r="GV44" s="28"/>
      <c r="GW44" s="24"/>
      <c r="HA44" s="30"/>
      <c r="HB44" s="30"/>
      <c r="HC44" s="24"/>
      <c r="HD44" s="28"/>
      <c r="HE44" s="24"/>
      <c r="HI44" s="30"/>
      <c r="HJ44" s="30"/>
      <c r="HK44" s="24"/>
      <c r="HL44" s="28"/>
      <c r="HM44" s="24"/>
      <c r="HQ44" s="30"/>
      <c r="HR44" s="30"/>
      <c r="HS44" s="24"/>
      <c r="HT44" s="28"/>
      <c r="HU44" s="24"/>
      <c r="HY44" s="30"/>
      <c r="HZ44" s="30"/>
      <c r="IA44" s="24"/>
      <c r="IB44" s="28"/>
      <c r="IC44" s="24"/>
      <c r="IG44" s="30"/>
      <c r="IH44" s="30"/>
      <c r="II44" s="24"/>
      <c r="IJ44" s="28"/>
      <c r="IK44" s="24"/>
      <c r="IO44" s="30"/>
      <c r="IP44" s="30"/>
      <c r="IQ44" s="24"/>
      <c r="IR44" s="28"/>
      <c r="IS44" s="24"/>
    </row>
    <row r="45" spans="1:10" s="1" customFormat="1" ht="33.75" customHeight="1">
      <c r="A45" s="31" t="s">
        <v>170</v>
      </c>
      <c r="B45" s="10"/>
      <c r="C45" s="45"/>
      <c r="D45" s="60"/>
      <c r="E45" s="12"/>
      <c r="F45" s="61"/>
      <c r="G45" s="13"/>
      <c r="H45" s="14"/>
      <c r="I45" s="15"/>
      <c r="J45" s="115"/>
    </row>
    <row r="46" spans="1:10" s="1" customFormat="1" ht="36.75" customHeight="1">
      <c r="A46" s="31" t="s">
        <v>16</v>
      </c>
      <c r="B46" s="10"/>
      <c r="C46" s="45"/>
      <c r="D46" s="60"/>
      <c r="E46" s="12"/>
      <c r="F46" s="11"/>
      <c r="G46" s="13"/>
      <c r="H46" s="14"/>
      <c r="I46" s="15"/>
      <c r="J46" s="117"/>
    </row>
    <row r="47" spans="1:10" s="1" customFormat="1" ht="33.75" customHeight="1">
      <c r="A47" s="31" t="s">
        <v>17</v>
      </c>
      <c r="B47" s="10"/>
      <c r="C47" s="45"/>
      <c r="D47" s="57"/>
      <c r="E47" s="12"/>
      <c r="F47" s="11"/>
      <c r="G47" s="13"/>
      <c r="H47" s="14"/>
      <c r="I47" s="15"/>
      <c r="J47" s="117"/>
    </row>
    <row r="48" spans="1:10" s="1" customFormat="1" ht="33.75" customHeight="1">
      <c r="A48" s="31" t="s">
        <v>18</v>
      </c>
      <c r="B48" s="10"/>
      <c r="C48" s="45"/>
      <c r="D48" s="57"/>
      <c r="E48" s="12"/>
      <c r="F48" s="11"/>
      <c r="G48" s="13"/>
      <c r="H48" s="14"/>
      <c r="I48" s="8"/>
      <c r="J48" s="117"/>
    </row>
    <row r="49" spans="1:10" s="1" customFormat="1" ht="35.25" customHeight="1">
      <c r="A49" s="31" t="s">
        <v>19</v>
      </c>
      <c r="B49" s="10"/>
      <c r="C49" s="45"/>
      <c r="D49" s="57"/>
      <c r="E49" s="12"/>
      <c r="F49" s="61"/>
      <c r="G49" s="13"/>
      <c r="H49" s="14"/>
      <c r="I49" s="15"/>
      <c r="J49" s="117"/>
    </row>
    <row r="50" spans="1:10" s="1" customFormat="1" ht="35.25" customHeight="1">
      <c r="A50" s="31" t="s">
        <v>171</v>
      </c>
      <c r="B50" s="10"/>
      <c r="C50" s="45"/>
      <c r="D50" s="57"/>
      <c r="E50" s="12"/>
      <c r="F50" s="11"/>
      <c r="G50" s="13"/>
      <c r="H50" s="14"/>
      <c r="I50" s="15"/>
      <c r="J50" s="117"/>
    </row>
    <row r="51" spans="1:10" s="1" customFormat="1" ht="35.25" customHeight="1">
      <c r="A51" s="31" t="s">
        <v>20</v>
      </c>
      <c r="B51" s="10"/>
      <c r="C51" s="45"/>
      <c r="D51" s="57"/>
      <c r="E51" s="12"/>
      <c r="F51" s="11"/>
      <c r="G51" s="13"/>
      <c r="H51" s="14"/>
      <c r="I51" s="15"/>
      <c r="J51" s="117"/>
    </row>
    <row r="52" spans="1:10" s="64" customFormat="1" ht="35.25" customHeight="1">
      <c r="A52" s="38" t="s">
        <v>21</v>
      </c>
      <c r="B52" s="10"/>
      <c r="C52" s="45"/>
      <c r="D52" s="62"/>
      <c r="E52" s="12"/>
      <c r="F52" s="61"/>
      <c r="G52" s="16"/>
      <c r="H52" s="17"/>
      <c r="I52" s="63"/>
      <c r="J52" s="117"/>
    </row>
    <row r="53" spans="1:10" s="1" customFormat="1" ht="32.25" customHeight="1">
      <c r="A53" s="38" t="s">
        <v>22</v>
      </c>
      <c r="B53" s="10"/>
      <c r="C53" s="45"/>
      <c r="D53" s="65"/>
      <c r="E53" s="12"/>
      <c r="F53" s="11"/>
      <c r="G53" s="13"/>
      <c r="H53" s="14"/>
      <c r="I53" s="15"/>
      <c r="J53" s="117"/>
    </row>
    <row r="54" spans="1:10" s="1" customFormat="1" ht="31.5" customHeight="1">
      <c r="A54" s="38" t="s">
        <v>23</v>
      </c>
      <c r="B54" s="10"/>
      <c r="C54" s="45"/>
      <c r="D54" s="65"/>
      <c r="E54" s="12"/>
      <c r="F54" s="11"/>
      <c r="G54" s="13"/>
      <c r="H54" s="14"/>
      <c r="I54" s="15"/>
      <c r="J54" s="117"/>
    </row>
    <row r="55" spans="1:10" s="1" customFormat="1" ht="30" customHeight="1">
      <c r="A55" s="108" t="s">
        <v>164</v>
      </c>
      <c r="B55" s="109"/>
      <c r="C55" s="109"/>
      <c r="D55" s="109"/>
      <c r="E55" s="110"/>
      <c r="F55" s="20">
        <f>SUM(F45:F54)</f>
        <v>0</v>
      </c>
      <c r="G55" s="57">
        <f>SUM(G45:G54)</f>
        <v>0</v>
      </c>
      <c r="H55" s="58">
        <f>SUM(H45:H54)</f>
        <v>0</v>
      </c>
      <c r="I55" s="15"/>
      <c r="J55" s="66"/>
    </row>
    <row r="56" spans="1:8" s="1" customFormat="1" ht="42" customHeight="1">
      <c r="A56" s="112" t="s">
        <v>165</v>
      </c>
      <c r="B56" s="112"/>
      <c r="C56" s="24" t="s">
        <v>166</v>
      </c>
      <c r="D56" s="25"/>
      <c r="E56" s="113" t="s">
        <v>167</v>
      </c>
      <c r="F56" s="113"/>
      <c r="H56" s="26" t="s">
        <v>168</v>
      </c>
    </row>
    <row r="57" spans="1:9" s="1" customFormat="1" ht="30" customHeight="1">
      <c r="A57" s="111" t="s">
        <v>169</v>
      </c>
      <c r="B57" s="111"/>
      <c r="C57" s="24"/>
      <c r="D57" s="25"/>
      <c r="E57" s="29"/>
      <c r="F57" s="59"/>
      <c r="I57" s="30"/>
    </row>
    <row r="58" spans="1:9" s="1" customFormat="1" ht="30" customHeight="1">
      <c r="A58" s="27"/>
      <c r="B58" s="27"/>
      <c r="C58" s="24"/>
      <c r="D58" s="25"/>
      <c r="E58" s="29"/>
      <c r="F58" s="59"/>
      <c r="I58" s="30"/>
    </row>
    <row r="59" spans="1:10" s="1" customFormat="1" ht="32.25" customHeight="1">
      <c r="A59" s="9" t="s">
        <v>172</v>
      </c>
      <c r="B59" s="67"/>
      <c r="C59" s="68"/>
      <c r="D59" s="69"/>
      <c r="E59" s="70"/>
      <c r="F59" s="69"/>
      <c r="G59" s="21"/>
      <c r="H59" s="14"/>
      <c r="I59" s="15"/>
      <c r="J59" s="115"/>
    </row>
    <row r="60" spans="1:10" s="1" customFormat="1" ht="33.75" customHeight="1">
      <c r="A60" s="31" t="s">
        <v>24</v>
      </c>
      <c r="B60" s="10"/>
      <c r="C60" s="45"/>
      <c r="D60" s="57"/>
      <c r="E60" s="12"/>
      <c r="F60" s="11"/>
      <c r="G60" s="13"/>
      <c r="H60" s="14"/>
      <c r="I60" s="15"/>
      <c r="J60" s="116"/>
    </row>
    <row r="61" spans="1:10" s="1" customFormat="1" ht="32.25" customHeight="1">
      <c r="A61" s="31" t="s">
        <v>25</v>
      </c>
      <c r="B61" s="10"/>
      <c r="C61" s="45"/>
      <c r="D61" s="71"/>
      <c r="E61" s="12"/>
      <c r="F61" s="11"/>
      <c r="G61" s="52"/>
      <c r="H61" s="14"/>
      <c r="I61" s="15"/>
      <c r="J61" s="116"/>
    </row>
    <row r="62" spans="1:10" s="1" customFormat="1" ht="33.75" customHeight="1">
      <c r="A62" s="31" t="s">
        <v>26</v>
      </c>
      <c r="B62" s="10"/>
      <c r="C62" s="45"/>
      <c r="D62" s="65"/>
      <c r="E62" s="12"/>
      <c r="F62" s="61"/>
      <c r="G62" s="18"/>
      <c r="H62" s="14"/>
      <c r="I62" s="8"/>
      <c r="J62" s="116"/>
    </row>
    <row r="63" spans="1:10" s="64" customFormat="1" ht="33.75" customHeight="1">
      <c r="A63" s="38" t="s">
        <v>27</v>
      </c>
      <c r="B63" s="10"/>
      <c r="C63" s="45"/>
      <c r="D63" s="62"/>
      <c r="E63" s="12"/>
      <c r="F63" s="11"/>
      <c r="G63" s="16"/>
      <c r="H63" s="17"/>
      <c r="I63" s="63"/>
      <c r="J63" s="116"/>
    </row>
    <row r="64" spans="1:10" s="1" customFormat="1" ht="32.25" customHeight="1">
      <c r="A64" s="31" t="s">
        <v>28</v>
      </c>
      <c r="B64" s="10"/>
      <c r="C64" s="45"/>
      <c r="D64" s="57"/>
      <c r="E64" s="12"/>
      <c r="F64" s="11"/>
      <c r="G64" s="13"/>
      <c r="H64" s="14"/>
      <c r="I64" s="15"/>
      <c r="J64" s="116"/>
    </row>
    <row r="65" spans="1:10" s="1" customFormat="1" ht="32.25" customHeight="1">
      <c r="A65" s="31" t="s">
        <v>29</v>
      </c>
      <c r="B65" s="10"/>
      <c r="C65" s="56"/>
      <c r="D65" s="72"/>
      <c r="E65" s="12"/>
      <c r="F65" s="11"/>
      <c r="G65" s="55"/>
      <c r="H65" s="56"/>
      <c r="I65" s="15"/>
      <c r="J65" s="116"/>
    </row>
    <row r="66" spans="1:10" s="1" customFormat="1" ht="35.25" customHeight="1">
      <c r="A66" s="31" t="s">
        <v>30</v>
      </c>
      <c r="B66" s="10"/>
      <c r="C66" s="73"/>
      <c r="D66" s="57"/>
      <c r="E66" s="12"/>
      <c r="F66" s="11"/>
      <c r="G66" s="18"/>
      <c r="H66" s="14"/>
      <c r="I66" s="15"/>
      <c r="J66" s="116"/>
    </row>
    <row r="67" spans="1:10" s="1" customFormat="1" ht="29.25" customHeight="1">
      <c r="A67" s="31" t="s">
        <v>31</v>
      </c>
      <c r="B67" s="10"/>
      <c r="C67" s="45"/>
      <c r="D67" s="57"/>
      <c r="E67" s="12"/>
      <c r="F67" s="11"/>
      <c r="G67" s="13"/>
      <c r="H67" s="14"/>
      <c r="I67" s="15"/>
      <c r="J67" s="116"/>
    </row>
    <row r="68" spans="1:10" s="1" customFormat="1" ht="32.25" customHeight="1">
      <c r="A68" s="31" t="s">
        <v>32</v>
      </c>
      <c r="B68" s="10"/>
      <c r="C68" s="45"/>
      <c r="D68" s="65"/>
      <c r="E68" s="12"/>
      <c r="F68" s="11"/>
      <c r="G68" s="13"/>
      <c r="H68" s="14"/>
      <c r="I68" s="15"/>
      <c r="J68" s="116"/>
    </row>
    <row r="69" spans="1:10" s="1" customFormat="1" ht="33" customHeight="1">
      <c r="A69" s="108" t="s">
        <v>164</v>
      </c>
      <c r="B69" s="109"/>
      <c r="C69" s="109"/>
      <c r="D69" s="109"/>
      <c r="E69" s="110"/>
      <c r="F69" s="20">
        <f>SUM(F59:F68)</f>
        <v>0</v>
      </c>
      <c r="G69" s="57">
        <f>SUM(G59:G68)</f>
        <v>0</v>
      </c>
      <c r="H69" s="58">
        <f>SUM(H59:H68)</f>
        <v>0</v>
      </c>
      <c r="I69" s="15"/>
      <c r="J69" s="23"/>
    </row>
    <row r="70" spans="1:8" s="1" customFormat="1" ht="42" customHeight="1">
      <c r="A70" s="112" t="s">
        <v>165</v>
      </c>
      <c r="B70" s="112"/>
      <c r="C70" s="24" t="s">
        <v>166</v>
      </c>
      <c r="D70" s="25"/>
      <c r="E70" s="113" t="s">
        <v>167</v>
      </c>
      <c r="F70" s="113"/>
      <c r="H70" s="26" t="s">
        <v>168</v>
      </c>
    </row>
    <row r="71" spans="1:9" s="1" customFormat="1" ht="30" customHeight="1">
      <c r="A71" s="111" t="s">
        <v>169</v>
      </c>
      <c r="B71" s="111"/>
      <c r="C71" s="24"/>
      <c r="D71" s="28"/>
      <c r="E71" s="29"/>
      <c r="I71" s="30"/>
    </row>
    <row r="72" spans="1:9" s="1" customFormat="1" ht="30" customHeight="1">
      <c r="A72" s="30"/>
      <c r="B72" s="30"/>
      <c r="C72" s="24"/>
      <c r="D72" s="28"/>
      <c r="E72" s="29"/>
      <c r="I72" s="30"/>
    </row>
    <row r="73" spans="1:9" s="1" customFormat="1" ht="32.25" customHeight="1">
      <c r="A73" s="9" t="s">
        <v>175</v>
      </c>
      <c r="B73" s="75"/>
      <c r="C73" s="77"/>
      <c r="D73" s="21"/>
      <c r="E73" s="76"/>
      <c r="F73" s="21"/>
      <c r="G73" s="21"/>
      <c r="H73" s="14"/>
      <c r="I73" s="15"/>
    </row>
    <row r="74" spans="1:9" s="1" customFormat="1" ht="35.25" customHeight="1">
      <c r="A74" s="9" t="s">
        <v>33</v>
      </c>
      <c r="B74" s="79"/>
      <c r="C74" s="77"/>
      <c r="D74" s="21"/>
      <c r="E74" s="76"/>
      <c r="F74" s="21"/>
      <c r="G74" s="21"/>
      <c r="H74" s="14"/>
      <c r="I74" s="15"/>
    </row>
    <row r="75" spans="1:9" s="1" customFormat="1" ht="36.75" customHeight="1">
      <c r="A75" s="9" t="s">
        <v>34</v>
      </c>
      <c r="B75" s="79"/>
      <c r="C75" s="77"/>
      <c r="D75" s="80"/>
      <c r="E75" s="76"/>
      <c r="F75" s="21"/>
      <c r="G75" s="21"/>
      <c r="H75" s="14"/>
      <c r="I75" s="15"/>
    </row>
    <row r="76" spans="1:9" s="1" customFormat="1" ht="35.25" customHeight="1">
      <c r="A76" s="9" t="s">
        <v>35</v>
      </c>
      <c r="B76" s="79"/>
      <c r="C76" s="78"/>
      <c r="D76" s="80"/>
      <c r="E76" s="76"/>
      <c r="F76" s="21"/>
      <c r="G76" s="21"/>
      <c r="H76" s="14"/>
      <c r="I76" s="8"/>
    </row>
    <row r="77" spans="1:9" s="1" customFormat="1" ht="31.5" customHeight="1">
      <c r="A77" s="9" t="s">
        <v>36</v>
      </c>
      <c r="B77" s="81"/>
      <c r="C77" s="78"/>
      <c r="D77" s="21"/>
      <c r="E77" s="76"/>
      <c r="F77" s="21"/>
      <c r="G77" s="21"/>
      <c r="H77" s="14"/>
      <c r="I77" s="15"/>
    </row>
    <row r="78" spans="1:9" s="1" customFormat="1" ht="33" customHeight="1">
      <c r="A78" s="9" t="s">
        <v>37</v>
      </c>
      <c r="B78" s="81"/>
      <c r="C78" s="78"/>
      <c r="D78" s="21"/>
      <c r="E78" s="76"/>
      <c r="F78" s="21"/>
      <c r="G78" s="21"/>
      <c r="H78" s="14"/>
      <c r="I78" s="15"/>
    </row>
    <row r="79" spans="1:9" s="1" customFormat="1" ht="33" customHeight="1">
      <c r="A79" s="9" t="s">
        <v>38</v>
      </c>
      <c r="B79" s="75"/>
      <c r="C79" s="78"/>
      <c r="D79" s="80"/>
      <c r="E79" s="76"/>
      <c r="F79" s="21"/>
      <c r="G79" s="21"/>
      <c r="H79" s="14"/>
      <c r="I79" s="15"/>
    </row>
    <row r="80" spans="1:9" s="1" customFormat="1" ht="33" customHeight="1">
      <c r="A80" s="9" t="s">
        <v>39</v>
      </c>
      <c r="B80" s="75"/>
      <c r="C80" s="78"/>
      <c r="D80" s="21"/>
      <c r="E80" s="76"/>
      <c r="F80" s="21"/>
      <c r="G80" s="21"/>
      <c r="H80" s="14"/>
      <c r="I80" s="15"/>
    </row>
    <row r="81" spans="1:9" s="1" customFormat="1" ht="33" customHeight="1">
      <c r="A81" s="9" t="s">
        <v>40</v>
      </c>
      <c r="B81" s="75"/>
      <c r="C81" s="78"/>
      <c r="D81" s="21"/>
      <c r="E81" s="76"/>
      <c r="F81" s="21"/>
      <c r="G81" s="21"/>
      <c r="H81" s="14"/>
      <c r="I81" s="15"/>
    </row>
    <row r="82" spans="1:9" s="1" customFormat="1" ht="36" customHeight="1">
      <c r="A82" s="9" t="s">
        <v>41</v>
      </c>
      <c r="B82" s="81"/>
      <c r="C82" s="78"/>
      <c r="D82" s="21"/>
      <c r="E82" s="76"/>
      <c r="F82" s="21">
        <f>SUM(D82*E82)</f>
        <v>0</v>
      </c>
      <c r="G82" s="21"/>
      <c r="H82" s="14"/>
      <c r="I82" s="15"/>
    </row>
    <row r="83" spans="1:9" s="1" customFormat="1" ht="30" customHeight="1">
      <c r="A83" s="108"/>
      <c r="B83" s="118"/>
      <c r="C83" s="118"/>
      <c r="D83" s="118"/>
      <c r="E83" s="140"/>
      <c r="F83" s="46">
        <f>SUM(F73:F82)</f>
        <v>0</v>
      </c>
      <c r="G83" s="57">
        <f>SUM(G73:G82)</f>
        <v>0</v>
      </c>
      <c r="H83" s="14">
        <f>SUM(H73:H82)</f>
        <v>0</v>
      </c>
      <c r="I83" s="15"/>
    </row>
    <row r="84" spans="1:8" s="1" customFormat="1" ht="42" customHeight="1">
      <c r="A84" s="112" t="s">
        <v>165</v>
      </c>
      <c r="B84" s="112"/>
      <c r="C84" s="24" t="s">
        <v>166</v>
      </c>
      <c r="D84" s="25"/>
      <c r="E84" s="113" t="s">
        <v>167</v>
      </c>
      <c r="F84" s="113"/>
      <c r="H84" s="26" t="s">
        <v>168</v>
      </c>
    </row>
    <row r="85" spans="1:9" s="1" customFormat="1" ht="30" customHeight="1">
      <c r="A85" s="111" t="s">
        <v>169</v>
      </c>
      <c r="B85" s="111"/>
      <c r="C85" s="24"/>
      <c r="D85" s="25"/>
      <c r="E85" s="29"/>
      <c r="F85" s="59"/>
      <c r="I85" s="30"/>
    </row>
    <row r="86" spans="1:9" s="1" customFormat="1" ht="30" customHeight="1">
      <c r="A86" s="27"/>
      <c r="B86" s="27"/>
      <c r="C86" s="24"/>
      <c r="D86" s="25"/>
      <c r="E86" s="29"/>
      <c r="F86" s="59"/>
      <c r="I86" s="30"/>
    </row>
    <row r="87" spans="1:9" s="1" customFormat="1" ht="36" customHeight="1">
      <c r="A87" s="9" t="s">
        <v>176</v>
      </c>
      <c r="B87" s="81"/>
      <c r="C87" s="78"/>
      <c r="D87" s="21"/>
      <c r="E87" s="76"/>
      <c r="F87" s="21">
        <f aca="true" t="shared" si="0" ref="F87:F96">SUM(D87*E87)</f>
        <v>0</v>
      </c>
      <c r="G87" s="21"/>
      <c r="H87" s="14"/>
      <c r="I87" s="15"/>
    </row>
    <row r="88" spans="1:9" s="64" customFormat="1" ht="36" customHeight="1">
      <c r="A88" s="9" t="s">
        <v>42</v>
      </c>
      <c r="B88" s="79"/>
      <c r="C88" s="77"/>
      <c r="D88" s="74"/>
      <c r="E88" s="76"/>
      <c r="F88" s="21">
        <f t="shared" si="0"/>
        <v>0</v>
      </c>
      <c r="G88" s="74"/>
      <c r="H88" s="17"/>
      <c r="I88" s="63"/>
    </row>
    <row r="89" spans="1:9" s="1" customFormat="1" ht="35.25" customHeight="1">
      <c r="A89" s="9" t="s">
        <v>43</v>
      </c>
      <c r="B89" s="75"/>
      <c r="C89" s="77"/>
      <c r="D89" s="21"/>
      <c r="E89" s="76"/>
      <c r="F89" s="21">
        <f t="shared" si="0"/>
        <v>0</v>
      </c>
      <c r="G89" s="21"/>
      <c r="H89" s="14"/>
      <c r="I89" s="15"/>
    </row>
    <row r="90" spans="1:9" s="1" customFormat="1" ht="34.5" customHeight="1">
      <c r="A90" s="9" t="s">
        <v>44</v>
      </c>
      <c r="B90" s="75"/>
      <c r="C90" s="77"/>
      <c r="D90" s="21"/>
      <c r="E90" s="76"/>
      <c r="F90" s="21">
        <f t="shared" si="0"/>
        <v>0</v>
      </c>
      <c r="G90" s="21"/>
      <c r="H90" s="14"/>
      <c r="I90" s="8"/>
    </row>
    <row r="91" spans="1:9" s="1" customFormat="1" ht="36" customHeight="1">
      <c r="A91" s="9" t="s">
        <v>45</v>
      </c>
      <c r="B91" s="75"/>
      <c r="C91" s="78"/>
      <c r="D91" s="21"/>
      <c r="E91" s="76"/>
      <c r="F91" s="21">
        <f t="shared" si="0"/>
        <v>0</v>
      </c>
      <c r="G91" s="21"/>
      <c r="H91" s="14"/>
      <c r="I91" s="15"/>
    </row>
    <row r="92" spans="1:9" s="1" customFormat="1" ht="36.75" customHeight="1">
      <c r="A92" s="9" t="s">
        <v>46</v>
      </c>
      <c r="B92" s="79"/>
      <c r="C92" s="78"/>
      <c r="D92" s="80"/>
      <c r="E92" s="76"/>
      <c r="F92" s="21">
        <f t="shared" si="0"/>
        <v>0</v>
      </c>
      <c r="G92" s="21"/>
      <c r="H92" s="14"/>
      <c r="I92" s="15"/>
    </row>
    <row r="93" spans="1:9" s="1" customFormat="1" ht="36" customHeight="1">
      <c r="A93" s="9" t="s">
        <v>47</v>
      </c>
      <c r="B93" s="79"/>
      <c r="C93" s="78"/>
      <c r="D93" s="80"/>
      <c r="E93" s="76"/>
      <c r="F93" s="21">
        <f t="shared" si="0"/>
        <v>0</v>
      </c>
      <c r="G93" s="21"/>
      <c r="H93" s="14"/>
      <c r="I93" s="15"/>
    </row>
    <row r="94" spans="1:9" s="1" customFormat="1" ht="36" customHeight="1">
      <c r="A94" s="9" t="s">
        <v>48</v>
      </c>
      <c r="B94" s="81"/>
      <c r="C94" s="78"/>
      <c r="D94" s="21"/>
      <c r="E94" s="76"/>
      <c r="F94" s="21">
        <f t="shared" si="0"/>
        <v>0</v>
      </c>
      <c r="G94" s="21"/>
      <c r="H94" s="14"/>
      <c r="I94" s="15"/>
    </row>
    <row r="95" spans="1:9" s="1" customFormat="1" ht="33" customHeight="1">
      <c r="A95" s="9" t="s">
        <v>49</v>
      </c>
      <c r="B95" s="81"/>
      <c r="C95" s="78"/>
      <c r="D95" s="21"/>
      <c r="E95" s="76"/>
      <c r="F95" s="21">
        <f t="shared" si="0"/>
        <v>0</v>
      </c>
      <c r="G95" s="21"/>
      <c r="H95" s="14"/>
      <c r="I95" s="15"/>
    </row>
    <row r="96" spans="1:9" s="1" customFormat="1" ht="33.75" customHeight="1">
      <c r="A96" s="9" t="s">
        <v>50</v>
      </c>
      <c r="B96" s="81"/>
      <c r="C96" s="78"/>
      <c r="D96" s="21"/>
      <c r="E96" s="76"/>
      <c r="F96" s="21">
        <f t="shared" si="0"/>
        <v>0</v>
      </c>
      <c r="G96" s="21"/>
      <c r="H96" s="14"/>
      <c r="I96" s="15"/>
    </row>
    <row r="97" spans="1:9" s="1" customFormat="1" ht="30" customHeight="1">
      <c r="A97" s="108" t="s">
        <v>164</v>
      </c>
      <c r="B97" s="118"/>
      <c r="C97" s="118"/>
      <c r="D97" s="118"/>
      <c r="E97" s="140"/>
      <c r="F97" s="74">
        <f>SUM(F87:F96)</f>
        <v>0</v>
      </c>
      <c r="G97" s="57">
        <f>SUM(G87:G96)</f>
        <v>0</v>
      </c>
      <c r="H97" s="58">
        <f>SUM(H87:H96)</f>
        <v>0</v>
      </c>
      <c r="I97" s="15"/>
    </row>
    <row r="98" spans="1:8" s="1" customFormat="1" ht="42" customHeight="1">
      <c r="A98" s="112" t="s">
        <v>165</v>
      </c>
      <c r="B98" s="112"/>
      <c r="C98" s="24" t="s">
        <v>166</v>
      </c>
      <c r="D98" s="25"/>
      <c r="E98" s="113" t="s">
        <v>167</v>
      </c>
      <c r="F98" s="113"/>
      <c r="H98" s="26" t="s">
        <v>168</v>
      </c>
    </row>
    <row r="99" spans="1:9" s="1" customFormat="1" ht="30" customHeight="1">
      <c r="A99" s="111" t="s">
        <v>169</v>
      </c>
      <c r="B99" s="111"/>
      <c r="C99" s="24"/>
      <c r="D99" s="25"/>
      <c r="E99" s="29"/>
      <c r="F99" s="59"/>
      <c r="I99" s="30"/>
    </row>
    <row r="100" spans="1:9" s="1" customFormat="1" ht="30" customHeight="1">
      <c r="A100" s="27"/>
      <c r="B100" s="27"/>
      <c r="C100" s="24"/>
      <c r="D100" s="25"/>
      <c r="E100" s="29"/>
      <c r="F100" s="59"/>
      <c r="I100" s="30"/>
    </row>
    <row r="101" spans="1:9" s="1" customFormat="1" ht="36" customHeight="1">
      <c r="A101" s="9" t="s">
        <v>177</v>
      </c>
      <c r="B101" s="75"/>
      <c r="C101" s="78"/>
      <c r="D101" s="21"/>
      <c r="E101" s="76"/>
      <c r="F101" s="21">
        <f aca="true" t="shared" si="1" ref="F101:F110">SUM(D101*E101)</f>
        <v>0</v>
      </c>
      <c r="G101" s="21"/>
      <c r="H101" s="14"/>
      <c r="I101" s="15"/>
    </row>
    <row r="102" spans="1:9" s="1" customFormat="1" ht="33.75" customHeight="1">
      <c r="A102" s="9" t="s">
        <v>51</v>
      </c>
      <c r="B102" s="75"/>
      <c r="C102" s="78"/>
      <c r="D102" s="21"/>
      <c r="E102" s="76"/>
      <c r="F102" s="21">
        <f t="shared" si="1"/>
        <v>0</v>
      </c>
      <c r="G102" s="21"/>
      <c r="H102" s="14"/>
      <c r="I102" s="15"/>
    </row>
    <row r="103" spans="1:9" s="1" customFormat="1" ht="33" customHeight="1">
      <c r="A103" s="9" t="s">
        <v>52</v>
      </c>
      <c r="B103" s="79"/>
      <c r="C103" s="78"/>
      <c r="D103" s="21"/>
      <c r="E103" s="76"/>
      <c r="F103" s="21">
        <f t="shared" si="1"/>
        <v>0</v>
      </c>
      <c r="G103" s="21"/>
      <c r="H103" s="14"/>
      <c r="I103" s="15"/>
    </row>
    <row r="104" spans="1:9" s="1" customFormat="1" ht="33" customHeight="1">
      <c r="A104" s="9" t="s">
        <v>53</v>
      </c>
      <c r="B104" s="75"/>
      <c r="C104" s="77"/>
      <c r="D104" s="21"/>
      <c r="E104" s="76"/>
      <c r="F104" s="21">
        <f t="shared" si="1"/>
        <v>0</v>
      </c>
      <c r="G104" s="21"/>
      <c r="H104" s="14"/>
      <c r="I104" s="8"/>
    </row>
    <row r="105" spans="1:9" s="1" customFormat="1" ht="33" customHeight="1">
      <c r="A105" s="9" t="s">
        <v>54</v>
      </c>
      <c r="B105" s="79"/>
      <c r="C105" s="77"/>
      <c r="D105" s="21"/>
      <c r="E105" s="76"/>
      <c r="F105" s="21">
        <f t="shared" si="1"/>
        <v>0</v>
      </c>
      <c r="G105" s="21"/>
      <c r="H105" s="14"/>
      <c r="I105" s="15"/>
    </row>
    <row r="106" spans="1:9" s="1" customFormat="1" ht="33.75" customHeight="1">
      <c r="A106" s="9" t="s">
        <v>55</v>
      </c>
      <c r="B106" s="79"/>
      <c r="C106" s="77"/>
      <c r="D106" s="80"/>
      <c r="E106" s="76"/>
      <c r="F106" s="21">
        <f t="shared" si="1"/>
        <v>0</v>
      </c>
      <c r="G106" s="21"/>
      <c r="H106" s="14"/>
      <c r="I106" s="15"/>
    </row>
    <row r="107" spans="1:9" s="1" customFormat="1" ht="33" customHeight="1">
      <c r="A107" s="9" t="s">
        <v>56</v>
      </c>
      <c r="B107" s="79"/>
      <c r="C107" s="78"/>
      <c r="D107" s="80"/>
      <c r="E107" s="76"/>
      <c r="F107" s="21">
        <f t="shared" si="1"/>
        <v>0</v>
      </c>
      <c r="G107" s="21"/>
      <c r="H107" s="14"/>
      <c r="I107" s="15"/>
    </row>
    <row r="108" spans="1:9" s="1" customFormat="1" ht="33.75" customHeight="1">
      <c r="A108" s="9" t="s">
        <v>57</v>
      </c>
      <c r="B108" s="81"/>
      <c r="C108" s="78"/>
      <c r="D108" s="21"/>
      <c r="E108" s="76"/>
      <c r="F108" s="21">
        <f t="shared" si="1"/>
        <v>0</v>
      </c>
      <c r="G108" s="21"/>
      <c r="H108" s="14"/>
      <c r="I108" s="15"/>
    </row>
    <row r="109" spans="1:9" s="1" customFormat="1" ht="32.25" customHeight="1">
      <c r="A109" s="9" t="s">
        <v>58</v>
      </c>
      <c r="B109" s="81"/>
      <c r="C109" s="78"/>
      <c r="D109" s="21"/>
      <c r="E109" s="76"/>
      <c r="F109" s="21">
        <f t="shared" si="1"/>
        <v>0</v>
      </c>
      <c r="G109" s="21"/>
      <c r="H109" s="14"/>
      <c r="I109" s="15"/>
    </row>
    <row r="110" spans="1:9" s="1" customFormat="1" ht="33.75" customHeight="1">
      <c r="A110" s="9" t="s">
        <v>59</v>
      </c>
      <c r="B110" s="75"/>
      <c r="C110" s="78"/>
      <c r="D110" s="80"/>
      <c r="E110" s="76"/>
      <c r="F110" s="21">
        <f t="shared" si="1"/>
        <v>0</v>
      </c>
      <c r="G110" s="21"/>
      <c r="H110" s="14"/>
      <c r="I110" s="15"/>
    </row>
    <row r="111" spans="1:9" s="1" customFormat="1" ht="33.75" customHeight="1">
      <c r="A111" s="108" t="s">
        <v>164</v>
      </c>
      <c r="B111" s="118"/>
      <c r="C111" s="118"/>
      <c r="D111" s="118"/>
      <c r="E111" s="140"/>
      <c r="F111" s="21">
        <f>SUM(F101:F110)</f>
        <v>0</v>
      </c>
      <c r="G111" s="57">
        <f>SUM(G101:G110)</f>
        <v>0</v>
      </c>
      <c r="H111" s="58">
        <f>SUM(H101:H110)</f>
        <v>0</v>
      </c>
      <c r="I111" s="15"/>
    </row>
    <row r="112" spans="1:8" s="1" customFormat="1" ht="42" customHeight="1">
      <c r="A112" s="112" t="s">
        <v>165</v>
      </c>
      <c r="B112" s="112"/>
      <c r="C112" s="24" t="s">
        <v>166</v>
      </c>
      <c r="D112" s="25"/>
      <c r="E112" s="113" t="s">
        <v>167</v>
      </c>
      <c r="F112" s="113"/>
      <c r="H112" s="26" t="s">
        <v>168</v>
      </c>
    </row>
    <row r="113" spans="1:9" s="1" customFormat="1" ht="30" customHeight="1">
      <c r="A113" s="111" t="s">
        <v>169</v>
      </c>
      <c r="B113" s="111"/>
      <c r="C113" s="24"/>
      <c r="D113" s="25"/>
      <c r="E113" s="29"/>
      <c r="F113" s="59"/>
      <c r="I113" s="30"/>
    </row>
    <row r="114" spans="1:9" s="1" customFormat="1" ht="30" customHeight="1">
      <c r="A114" s="27"/>
      <c r="B114" s="27"/>
      <c r="C114" s="24"/>
      <c r="D114" s="25"/>
      <c r="E114" s="29"/>
      <c r="F114" s="59"/>
      <c r="I114" s="30"/>
    </row>
    <row r="115" spans="1:9" s="1" customFormat="1" ht="33.75" customHeight="1">
      <c r="A115" s="9" t="s">
        <v>178</v>
      </c>
      <c r="B115" s="75"/>
      <c r="C115" s="78"/>
      <c r="D115" s="21"/>
      <c r="E115" s="76"/>
      <c r="F115" s="21">
        <f aca="true" t="shared" si="2" ref="F115:F124">SUM(D115*E115)</f>
        <v>0</v>
      </c>
      <c r="G115" s="21"/>
      <c r="H115" s="14"/>
      <c r="I115" s="15"/>
    </row>
    <row r="116" spans="1:9" s="1" customFormat="1" ht="32.25" customHeight="1">
      <c r="A116" s="9" t="s">
        <v>179</v>
      </c>
      <c r="B116" s="75"/>
      <c r="C116" s="78"/>
      <c r="D116" s="21"/>
      <c r="E116" s="76"/>
      <c r="F116" s="21">
        <f t="shared" si="2"/>
        <v>0</v>
      </c>
      <c r="G116" s="21"/>
      <c r="H116" s="14"/>
      <c r="I116" s="15"/>
    </row>
    <row r="117" spans="1:9" s="1" customFormat="1" ht="33.75" customHeight="1">
      <c r="A117" s="9" t="s">
        <v>60</v>
      </c>
      <c r="B117" s="79"/>
      <c r="C117" s="78"/>
      <c r="D117" s="80"/>
      <c r="E117" s="76"/>
      <c r="F117" s="21">
        <f t="shared" si="2"/>
        <v>0</v>
      </c>
      <c r="G117" s="21"/>
      <c r="H117" s="14"/>
      <c r="I117" s="15"/>
    </row>
    <row r="118" spans="1:9" s="1" customFormat="1" ht="33" customHeight="1">
      <c r="A118" s="9" t="s">
        <v>61</v>
      </c>
      <c r="B118" s="75"/>
      <c r="C118" s="78"/>
      <c r="D118" s="80"/>
      <c r="E118" s="76"/>
      <c r="F118" s="21">
        <f t="shared" si="2"/>
        <v>0</v>
      </c>
      <c r="G118" s="21"/>
      <c r="H118" s="14"/>
      <c r="I118" s="8"/>
    </row>
    <row r="119" spans="1:9" s="1" customFormat="1" ht="33" customHeight="1">
      <c r="A119" s="9" t="s">
        <v>62</v>
      </c>
      <c r="B119" s="19"/>
      <c r="C119" s="45"/>
      <c r="D119" s="21"/>
      <c r="E119" s="76"/>
      <c r="F119" s="21">
        <f t="shared" si="2"/>
        <v>0</v>
      </c>
      <c r="G119" s="21"/>
      <c r="H119" s="14"/>
      <c r="I119" s="15"/>
    </row>
    <row r="120" spans="1:9" s="1" customFormat="1" ht="33.75" customHeight="1">
      <c r="A120" s="9" t="s">
        <v>63</v>
      </c>
      <c r="B120" s="19"/>
      <c r="C120" s="45"/>
      <c r="D120" s="21"/>
      <c r="E120" s="76"/>
      <c r="F120" s="21">
        <f t="shared" si="2"/>
        <v>0</v>
      </c>
      <c r="G120" s="21"/>
      <c r="H120" s="14"/>
      <c r="I120" s="15"/>
    </row>
    <row r="121" spans="1:9" s="1" customFormat="1" ht="33" customHeight="1">
      <c r="A121" s="9" t="s">
        <v>64</v>
      </c>
      <c r="B121" s="81"/>
      <c r="C121" s="45"/>
      <c r="D121" s="21"/>
      <c r="E121" s="76"/>
      <c r="F121" s="21">
        <f t="shared" si="2"/>
        <v>0</v>
      </c>
      <c r="G121" s="21"/>
      <c r="H121" s="14"/>
      <c r="I121" s="15"/>
    </row>
    <row r="122" spans="1:9" s="1" customFormat="1" ht="33.75" customHeight="1">
      <c r="A122" s="9" t="s">
        <v>65</v>
      </c>
      <c r="B122" s="75"/>
      <c r="C122" s="45"/>
      <c r="D122" s="21"/>
      <c r="E122" s="82"/>
      <c r="F122" s="21">
        <f t="shared" si="2"/>
        <v>0</v>
      </c>
      <c r="G122" s="21"/>
      <c r="H122" s="14"/>
      <c r="I122" s="15"/>
    </row>
    <row r="123" spans="1:9" s="1" customFormat="1" ht="33" customHeight="1">
      <c r="A123" s="9" t="s">
        <v>66</v>
      </c>
      <c r="B123" s="75"/>
      <c r="C123" s="45"/>
      <c r="D123" s="83"/>
      <c r="E123" s="84"/>
      <c r="F123" s="83">
        <f t="shared" si="2"/>
        <v>0</v>
      </c>
      <c r="G123" s="83"/>
      <c r="H123" s="14"/>
      <c r="I123" s="15"/>
    </row>
    <row r="124" spans="1:9" s="1" customFormat="1" ht="33.75" customHeight="1">
      <c r="A124" s="9" t="s">
        <v>67</v>
      </c>
      <c r="B124" s="79"/>
      <c r="C124" s="78"/>
      <c r="D124" s="21"/>
      <c r="E124" s="76"/>
      <c r="F124" s="21">
        <f t="shared" si="2"/>
        <v>0</v>
      </c>
      <c r="G124" s="21"/>
      <c r="H124" s="14"/>
      <c r="I124" s="15"/>
    </row>
    <row r="125" spans="1:9" s="1" customFormat="1" ht="30" customHeight="1">
      <c r="A125" s="108" t="s">
        <v>164</v>
      </c>
      <c r="B125" s="118"/>
      <c r="C125" s="118"/>
      <c r="D125" s="118"/>
      <c r="E125" s="140"/>
      <c r="F125" s="46">
        <f>SUM(F115:F124)</f>
        <v>0</v>
      </c>
      <c r="G125" s="57">
        <f>SUM(G115:G124)</f>
        <v>0</v>
      </c>
      <c r="H125" s="58">
        <f>SUM(H115:H124)</f>
        <v>0</v>
      </c>
      <c r="I125" s="15"/>
    </row>
    <row r="126" spans="1:8" s="1" customFormat="1" ht="42" customHeight="1">
      <c r="A126" s="112" t="s">
        <v>165</v>
      </c>
      <c r="B126" s="112"/>
      <c r="C126" s="24" t="s">
        <v>166</v>
      </c>
      <c r="D126" s="25"/>
      <c r="E126" s="113" t="s">
        <v>167</v>
      </c>
      <c r="F126" s="113"/>
      <c r="H126" s="26" t="s">
        <v>168</v>
      </c>
    </row>
    <row r="127" spans="1:9" s="1" customFormat="1" ht="30" customHeight="1">
      <c r="A127" s="111" t="s">
        <v>169</v>
      </c>
      <c r="B127" s="111"/>
      <c r="C127" s="24"/>
      <c r="D127" s="25"/>
      <c r="E127" s="29"/>
      <c r="F127" s="59"/>
      <c r="I127" s="30"/>
    </row>
    <row r="128" spans="1:9" s="1" customFormat="1" ht="30" customHeight="1">
      <c r="A128" s="27"/>
      <c r="B128" s="27"/>
      <c r="C128" s="24"/>
      <c r="D128" s="25"/>
      <c r="E128" s="29"/>
      <c r="F128" s="59"/>
      <c r="I128" s="30"/>
    </row>
    <row r="129" spans="1:9" s="1" customFormat="1" ht="33.75" customHeight="1">
      <c r="A129" s="9" t="s">
        <v>180</v>
      </c>
      <c r="B129" s="75"/>
      <c r="C129" s="78"/>
      <c r="D129" s="21"/>
      <c r="E129" s="76"/>
      <c r="F129" s="21">
        <f aca="true" t="shared" si="3" ref="F129:F138">SUM(D129*E129)</f>
        <v>0</v>
      </c>
      <c r="G129" s="21"/>
      <c r="H129" s="14"/>
      <c r="I129" s="15"/>
    </row>
    <row r="130" spans="1:9" s="1" customFormat="1" ht="33" customHeight="1">
      <c r="A130" s="9" t="s">
        <v>68</v>
      </c>
      <c r="B130" s="75"/>
      <c r="C130" s="78"/>
      <c r="D130" s="21"/>
      <c r="E130" s="76"/>
      <c r="F130" s="21">
        <f t="shared" si="3"/>
        <v>0</v>
      </c>
      <c r="G130" s="21"/>
      <c r="H130" s="14"/>
      <c r="I130" s="15"/>
    </row>
    <row r="131" spans="1:9" s="1" customFormat="1" ht="32.25" customHeight="1">
      <c r="A131" s="9" t="s">
        <v>69</v>
      </c>
      <c r="B131" s="75"/>
      <c r="C131" s="78"/>
      <c r="D131" s="21"/>
      <c r="E131" s="76"/>
      <c r="F131" s="21">
        <f t="shared" si="3"/>
        <v>0</v>
      </c>
      <c r="G131" s="21"/>
      <c r="H131" s="14"/>
      <c r="I131" s="15"/>
    </row>
    <row r="132" spans="1:9" s="1" customFormat="1" ht="32.25" customHeight="1">
      <c r="A132" s="9" t="s">
        <v>70</v>
      </c>
      <c r="B132" s="75"/>
      <c r="C132" s="78"/>
      <c r="D132" s="21"/>
      <c r="E132" s="76"/>
      <c r="F132" s="21">
        <f t="shared" si="3"/>
        <v>0</v>
      </c>
      <c r="G132" s="21"/>
      <c r="H132" s="14"/>
      <c r="I132" s="8"/>
    </row>
    <row r="133" spans="1:9" s="1" customFormat="1" ht="32.25" customHeight="1">
      <c r="A133" s="9" t="s">
        <v>71</v>
      </c>
      <c r="B133" s="56"/>
      <c r="C133" s="56"/>
      <c r="D133" s="56"/>
      <c r="E133" s="56"/>
      <c r="F133" s="21">
        <f t="shared" si="3"/>
        <v>0</v>
      </c>
      <c r="G133" s="56"/>
      <c r="H133" s="56"/>
      <c r="I133" s="15"/>
    </row>
    <row r="134" spans="1:9" s="1" customFormat="1" ht="31.5" customHeight="1">
      <c r="A134" s="9" t="s">
        <v>72</v>
      </c>
      <c r="B134" s="75"/>
      <c r="C134" s="78"/>
      <c r="D134" s="83"/>
      <c r="E134" s="85"/>
      <c r="F134" s="83">
        <f t="shared" si="3"/>
        <v>0</v>
      </c>
      <c r="G134" s="83"/>
      <c r="H134" s="14"/>
      <c r="I134" s="15"/>
    </row>
    <row r="135" spans="1:9" s="1" customFormat="1" ht="31.5" customHeight="1">
      <c r="A135" s="9" t="s">
        <v>73</v>
      </c>
      <c r="B135" s="75"/>
      <c r="C135" s="78"/>
      <c r="D135" s="80"/>
      <c r="E135" s="76"/>
      <c r="F135" s="21">
        <f t="shared" si="3"/>
        <v>0</v>
      </c>
      <c r="G135" s="21"/>
      <c r="H135" s="14"/>
      <c r="I135" s="15"/>
    </row>
    <row r="136" spans="1:9" s="1" customFormat="1" ht="32.25" customHeight="1">
      <c r="A136" s="9" t="s">
        <v>74</v>
      </c>
      <c r="B136" s="75"/>
      <c r="C136" s="78"/>
      <c r="D136" s="21"/>
      <c r="E136" s="76"/>
      <c r="F136" s="21">
        <f t="shared" si="3"/>
        <v>0</v>
      </c>
      <c r="G136" s="21"/>
      <c r="H136" s="14"/>
      <c r="I136" s="15"/>
    </row>
    <row r="137" spans="1:9" s="1" customFormat="1" ht="30" customHeight="1">
      <c r="A137" s="9" t="s">
        <v>75</v>
      </c>
      <c r="B137" s="75"/>
      <c r="C137" s="78"/>
      <c r="D137" s="21"/>
      <c r="E137" s="76"/>
      <c r="F137" s="21">
        <f t="shared" si="3"/>
        <v>0</v>
      </c>
      <c r="G137" s="21"/>
      <c r="H137" s="14"/>
      <c r="I137" s="15"/>
    </row>
    <row r="138" spans="1:9" s="1" customFormat="1" ht="30" customHeight="1">
      <c r="A138" s="9" t="s">
        <v>76</v>
      </c>
      <c r="B138" s="75"/>
      <c r="C138" s="78"/>
      <c r="D138" s="21"/>
      <c r="E138" s="76"/>
      <c r="F138" s="21">
        <f t="shared" si="3"/>
        <v>0</v>
      </c>
      <c r="G138" s="21"/>
      <c r="H138" s="14"/>
      <c r="I138" s="15"/>
    </row>
    <row r="139" spans="1:9" s="1" customFormat="1" ht="30" customHeight="1">
      <c r="A139" s="108" t="s">
        <v>164</v>
      </c>
      <c r="B139" s="118"/>
      <c r="C139" s="118"/>
      <c r="D139" s="118"/>
      <c r="E139" s="140"/>
      <c r="F139" s="46">
        <f>SUM(F129:F138)</f>
        <v>0</v>
      </c>
      <c r="G139" s="57">
        <f>SUM(G129:G138)</f>
        <v>0</v>
      </c>
      <c r="H139" s="58">
        <f>SUM(H129:H138)</f>
        <v>0</v>
      </c>
      <c r="I139" s="15"/>
    </row>
    <row r="140" spans="1:8" s="1" customFormat="1" ht="30" customHeight="1">
      <c r="A140" s="112" t="s">
        <v>165</v>
      </c>
      <c r="B140" s="112"/>
      <c r="C140" s="24" t="s">
        <v>166</v>
      </c>
      <c r="D140" s="25"/>
      <c r="E140" s="113" t="s">
        <v>167</v>
      </c>
      <c r="F140" s="113"/>
      <c r="H140" s="26" t="s">
        <v>168</v>
      </c>
    </row>
    <row r="141" spans="1:9" s="1" customFormat="1" ht="30" customHeight="1">
      <c r="A141" s="111" t="s">
        <v>169</v>
      </c>
      <c r="B141" s="111"/>
      <c r="C141" s="24"/>
      <c r="D141" s="25"/>
      <c r="E141" s="29"/>
      <c r="F141" s="59"/>
      <c r="I141" s="30"/>
    </row>
    <row r="142" spans="1:9" s="1" customFormat="1" ht="30" customHeight="1">
      <c r="A142" s="9" t="s">
        <v>181</v>
      </c>
      <c r="B142" s="79"/>
      <c r="C142" s="78"/>
      <c r="D142" s="21"/>
      <c r="E142" s="76"/>
      <c r="F142" s="21">
        <f aca="true" t="shared" si="4" ref="F142:F151">SUM(D142*E142)</f>
        <v>0</v>
      </c>
      <c r="G142" s="21"/>
      <c r="H142" s="14"/>
      <c r="I142" s="15"/>
    </row>
    <row r="143" spans="1:9" s="1" customFormat="1" ht="30" customHeight="1">
      <c r="A143" s="9" t="s">
        <v>77</v>
      </c>
      <c r="B143" s="79"/>
      <c r="C143" s="78"/>
      <c r="D143" s="21"/>
      <c r="E143" s="76"/>
      <c r="F143" s="21">
        <f t="shared" si="4"/>
        <v>0</v>
      </c>
      <c r="G143" s="21"/>
      <c r="H143" s="14"/>
      <c r="I143" s="15"/>
    </row>
    <row r="144" spans="1:9" s="1" customFormat="1" ht="33" customHeight="1">
      <c r="A144" s="9" t="s">
        <v>78</v>
      </c>
      <c r="B144" s="81"/>
      <c r="C144" s="86"/>
      <c r="D144" s="83"/>
      <c r="E144" s="76"/>
      <c r="F144" s="83">
        <f t="shared" si="4"/>
        <v>0</v>
      </c>
      <c r="G144" s="83"/>
      <c r="H144" s="14"/>
      <c r="I144" s="15"/>
    </row>
    <row r="145" spans="1:9" s="1" customFormat="1" ht="32.25" customHeight="1">
      <c r="A145" s="9" t="s">
        <v>79</v>
      </c>
      <c r="B145" s="81"/>
      <c r="C145" s="86"/>
      <c r="D145" s="83"/>
      <c r="E145" s="76"/>
      <c r="F145" s="83">
        <f t="shared" si="4"/>
        <v>0</v>
      </c>
      <c r="G145" s="83"/>
      <c r="H145" s="14"/>
      <c r="I145" s="8"/>
    </row>
    <row r="146" spans="1:9" s="1" customFormat="1" ht="30" customHeight="1">
      <c r="A146" s="9" t="s">
        <v>80</v>
      </c>
      <c r="B146" s="87"/>
      <c r="C146" s="88"/>
      <c r="D146" s="83"/>
      <c r="E146" s="89"/>
      <c r="F146" s="83">
        <f t="shared" si="4"/>
        <v>0</v>
      </c>
      <c r="G146" s="83"/>
      <c r="H146" s="14"/>
      <c r="I146" s="15"/>
    </row>
    <row r="147" spans="1:9" s="1" customFormat="1" ht="33" customHeight="1">
      <c r="A147" s="9" t="s">
        <v>81</v>
      </c>
      <c r="B147" s="75"/>
      <c r="C147" s="78"/>
      <c r="D147" s="21"/>
      <c r="E147" s="76"/>
      <c r="F147" s="21">
        <f t="shared" si="4"/>
        <v>0</v>
      </c>
      <c r="G147" s="21"/>
      <c r="H147" s="14"/>
      <c r="I147" s="15"/>
    </row>
    <row r="148" spans="1:9" s="1" customFormat="1" ht="30" customHeight="1">
      <c r="A148" s="9" t="s">
        <v>82</v>
      </c>
      <c r="B148" s="79"/>
      <c r="C148" s="90"/>
      <c r="D148" s="21"/>
      <c r="E148" s="82"/>
      <c r="F148" s="21">
        <f t="shared" si="4"/>
        <v>0</v>
      </c>
      <c r="G148" s="21"/>
      <c r="H148" s="14"/>
      <c r="I148" s="15"/>
    </row>
    <row r="149" spans="1:9" s="1" customFormat="1" ht="30" customHeight="1">
      <c r="A149" s="9" t="s">
        <v>83</v>
      </c>
      <c r="B149" s="19"/>
      <c r="C149" s="45"/>
      <c r="D149" s="21"/>
      <c r="E149" s="76"/>
      <c r="F149" s="21">
        <f t="shared" si="4"/>
        <v>0</v>
      </c>
      <c r="G149" s="21"/>
      <c r="H149" s="14"/>
      <c r="I149" s="15"/>
    </row>
    <row r="150" spans="1:9" s="1" customFormat="1" ht="30" customHeight="1">
      <c r="A150" s="9" t="s">
        <v>84</v>
      </c>
      <c r="B150" s="81"/>
      <c r="C150" s="78"/>
      <c r="D150" s="21"/>
      <c r="E150" s="76"/>
      <c r="F150" s="21">
        <f t="shared" si="4"/>
        <v>0</v>
      </c>
      <c r="G150" s="21"/>
      <c r="H150" s="14"/>
      <c r="I150" s="15"/>
    </row>
    <row r="151" spans="1:9" s="1" customFormat="1" ht="30" customHeight="1">
      <c r="A151" s="9" t="s">
        <v>85</v>
      </c>
      <c r="B151" s="81"/>
      <c r="C151" s="78"/>
      <c r="D151" s="21"/>
      <c r="E151" s="82"/>
      <c r="F151" s="21">
        <f t="shared" si="4"/>
        <v>0</v>
      </c>
      <c r="G151" s="21"/>
      <c r="H151" s="14"/>
      <c r="I151" s="15"/>
    </row>
    <row r="152" spans="1:9" s="1" customFormat="1" ht="30" customHeight="1">
      <c r="A152" s="108" t="s">
        <v>164</v>
      </c>
      <c r="B152" s="118"/>
      <c r="C152" s="118"/>
      <c r="D152" s="118"/>
      <c r="E152" s="140"/>
      <c r="F152" s="46">
        <f>SUM(F142:F151)</f>
        <v>0</v>
      </c>
      <c r="G152" s="57">
        <f>SUM(G142:G151)</f>
        <v>0</v>
      </c>
      <c r="H152" s="58">
        <f>SUM(H142:H151)</f>
        <v>0</v>
      </c>
      <c r="I152" s="15"/>
    </row>
    <row r="153" spans="1:8" s="1" customFormat="1" ht="30" customHeight="1">
      <c r="A153" s="112" t="s">
        <v>165</v>
      </c>
      <c r="B153" s="112"/>
      <c r="C153" s="24" t="s">
        <v>166</v>
      </c>
      <c r="D153" s="25"/>
      <c r="E153" s="113" t="s">
        <v>167</v>
      </c>
      <c r="F153" s="113"/>
      <c r="H153" s="26" t="s">
        <v>168</v>
      </c>
    </row>
    <row r="154" spans="1:9" s="1" customFormat="1" ht="30" customHeight="1">
      <c r="A154" s="111" t="s">
        <v>169</v>
      </c>
      <c r="B154" s="111"/>
      <c r="C154" s="24"/>
      <c r="D154" s="25"/>
      <c r="E154" s="29"/>
      <c r="F154" s="59"/>
      <c r="I154" s="30"/>
    </row>
    <row r="155" spans="1:9" s="1" customFormat="1" ht="30" customHeight="1">
      <c r="A155" s="27"/>
      <c r="C155" s="24"/>
      <c r="D155" s="28"/>
      <c r="E155" s="29"/>
      <c r="I155" s="30"/>
    </row>
    <row r="156" spans="1:9" s="1" customFormat="1" ht="30" customHeight="1">
      <c r="A156" s="9" t="s">
        <v>182</v>
      </c>
      <c r="B156" s="79"/>
      <c r="C156" s="78"/>
      <c r="D156" s="21"/>
      <c r="E156" s="76"/>
      <c r="F156" s="21">
        <f aca="true" t="shared" si="5" ref="F156:F165">SUM(D156*E156)</f>
        <v>0</v>
      </c>
      <c r="G156" s="21"/>
      <c r="H156" s="14"/>
      <c r="I156" s="15"/>
    </row>
    <row r="157" spans="1:9" s="1" customFormat="1" ht="33" customHeight="1">
      <c r="A157" s="9" t="s">
        <v>86</v>
      </c>
      <c r="B157" s="79"/>
      <c r="C157" s="78"/>
      <c r="D157" s="21"/>
      <c r="E157" s="76"/>
      <c r="F157" s="21">
        <f t="shared" si="5"/>
        <v>0</v>
      </c>
      <c r="G157" s="21"/>
      <c r="H157" s="14"/>
      <c r="I157" s="15"/>
    </row>
    <row r="158" spans="1:9" s="1" customFormat="1" ht="33.75" customHeight="1">
      <c r="A158" s="9" t="s">
        <v>87</v>
      </c>
      <c r="B158" s="75"/>
      <c r="C158" s="78"/>
      <c r="D158" s="21"/>
      <c r="E158" s="76"/>
      <c r="F158" s="21">
        <f t="shared" si="5"/>
        <v>0</v>
      </c>
      <c r="G158" s="21"/>
      <c r="H158" s="14"/>
      <c r="I158" s="15"/>
    </row>
    <row r="159" spans="1:9" s="1" customFormat="1" ht="33.75" customHeight="1">
      <c r="A159" s="9" t="s">
        <v>88</v>
      </c>
      <c r="B159" s="75"/>
      <c r="C159" s="78"/>
      <c r="D159" s="21"/>
      <c r="E159" s="76"/>
      <c r="F159" s="21">
        <f t="shared" si="5"/>
        <v>0</v>
      </c>
      <c r="G159" s="21"/>
      <c r="H159" s="14"/>
      <c r="I159" s="8"/>
    </row>
    <row r="160" spans="1:9" s="1" customFormat="1" ht="30" customHeight="1">
      <c r="A160" s="9" t="s">
        <v>89</v>
      </c>
      <c r="B160" s="75"/>
      <c r="C160" s="78"/>
      <c r="D160" s="21"/>
      <c r="E160" s="76"/>
      <c r="F160" s="21">
        <f t="shared" si="5"/>
        <v>0</v>
      </c>
      <c r="G160" s="21"/>
      <c r="H160" s="14"/>
      <c r="I160" s="15"/>
    </row>
    <row r="161" spans="1:9" s="1" customFormat="1" ht="30" customHeight="1">
      <c r="A161" s="9" t="s">
        <v>90</v>
      </c>
      <c r="B161" s="75"/>
      <c r="C161" s="90"/>
      <c r="D161" s="80"/>
      <c r="E161" s="76"/>
      <c r="F161" s="21">
        <f t="shared" si="5"/>
        <v>0</v>
      </c>
      <c r="G161" s="21"/>
      <c r="H161" s="14"/>
      <c r="I161" s="15"/>
    </row>
    <row r="162" spans="1:9" s="1" customFormat="1" ht="30" customHeight="1">
      <c r="A162" s="9" t="s">
        <v>91</v>
      </c>
      <c r="B162" s="79"/>
      <c r="C162" s="90"/>
      <c r="D162" s="80"/>
      <c r="E162" s="76"/>
      <c r="F162" s="21">
        <f t="shared" si="5"/>
        <v>0</v>
      </c>
      <c r="G162" s="21"/>
      <c r="H162" s="14"/>
      <c r="I162" s="15"/>
    </row>
    <row r="163" spans="1:9" s="1" customFormat="1" ht="30" customHeight="1">
      <c r="A163" s="9" t="s">
        <v>92</v>
      </c>
      <c r="B163" s="19"/>
      <c r="C163" s="45"/>
      <c r="D163" s="21"/>
      <c r="E163" s="76"/>
      <c r="F163" s="21">
        <f t="shared" si="5"/>
        <v>0</v>
      </c>
      <c r="G163" s="21"/>
      <c r="H163" s="14"/>
      <c r="I163" s="15"/>
    </row>
    <row r="164" spans="1:9" s="1" customFormat="1" ht="30" customHeight="1">
      <c r="A164" s="9" t="s">
        <v>93</v>
      </c>
      <c r="B164" s="81"/>
      <c r="C164" s="78"/>
      <c r="D164" s="21"/>
      <c r="E164" s="76"/>
      <c r="F164" s="21">
        <f t="shared" si="5"/>
        <v>0</v>
      </c>
      <c r="G164" s="21"/>
      <c r="H164" s="14"/>
      <c r="I164" s="15"/>
    </row>
    <row r="165" spans="1:9" s="1" customFormat="1" ht="30" customHeight="1">
      <c r="A165" s="9" t="s">
        <v>94</v>
      </c>
      <c r="B165" s="81"/>
      <c r="C165" s="78"/>
      <c r="D165" s="21"/>
      <c r="E165" s="76"/>
      <c r="F165" s="21">
        <f t="shared" si="5"/>
        <v>0</v>
      </c>
      <c r="G165" s="21"/>
      <c r="H165" s="14"/>
      <c r="I165" s="15"/>
    </row>
    <row r="166" spans="1:9" s="1" customFormat="1" ht="30" customHeight="1">
      <c r="A166" s="108" t="s">
        <v>164</v>
      </c>
      <c r="B166" s="118"/>
      <c r="C166" s="118"/>
      <c r="D166" s="118"/>
      <c r="E166" s="140"/>
      <c r="F166" s="46">
        <f>SUM(F156:F165)</f>
        <v>0</v>
      </c>
      <c r="G166" s="57">
        <f>SUM(G156:G165)</f>
        <v>0</v>
      </c>
      <c r="H166" s="58">
        <f>SUM(H156:H165)</f>
        <v>0</v>
      </c>
      <c r="I166" s="15"/>
    </row>
    <row r="167" spans="1:8" s="1" customFormat="1" ht="30" customHeight="1">
      <c r="A167" s="112" t="s">
        <v>165</v>
      </c>
      <c r="B167" s="112"/>
      <c r="C167" s="24" t="s">
        <v>166</v>
      </c>
      <c r="D167" s="25"/>
      <c r="E167" s="113" t="s">
        <v>167</v>
      </c>
      <c r="F167" s="113"/>
      <c r="H167" s="26" t="s">
        <v>168</v>
      </c>
    </row>
    <row r="168" spans="1:6" s="1" customFormat="1" ht="30" customHeight="1">
      <c r="A168" s="111" t="s">
        <v>169</v>
      </c>
      <c r="B168" s="111"/>
      <c r="C168" s="24"/>
      <c r="D168" s="25"/>
      <c r="E168" s="29"/>
      <c r="F168" s="59"/>
    </row>
    <row r="169" spans="1:5" s="1" customFormat="1" ht="30" customHeight="1">
      <c r="A169" s="91"/>
      <c r="C169" s="24"/>
      <c r="D169" s="28"/>
      <c r="E169" s="29"/>
    </row>
    <row r="170" spans="1:9" s="1" customFormat="1" ht="30" customHeight="1">
      <c r="A170" s="9" t="s">
        <v>183</v>
      </c>
      <c r="B170" s="79"/>
      <c r="C170" s="78"/>
      <c r="D170" s="21"/>
      <c r="E170" s="76">
        <v>1</v>
      </c>
      <c r="F170" s="21">
        <f aca="true" t="shared" si="6" ref="F170:F179">SUM(D170*E170)</f>
        <v>0</v>
      </c>
      <c r="G170" s="21"/>
      <c r="H170" s="14"/>
      <c r="I170" s="15"/>
    </row>
    <row r="171" spans="1:9" s="1" customFormat="1" ht="30" customHeight="1">
      <c r="A171" s="9" t="s">
        <v>95</v>
      </c>
      <c r="B171" s="79"/>
      <c r="C171" s="78"/>
      <c r="D171" s="21"/>
      <c r="E171" s="76">
        <v>1</v>
      </c>
      <c r="F171" s="21">
        <f t="shared" si="6"/>
        <v>0</v>
      </c>
      <c r="G171" s="21"/>
      <c r="H171" s="14"/>
      <c r="I171" s="15"/>
    </row>
    <row r="172" spans="1:9" s="1" customFormat="1" ht="30" customHeight="1">
      <c r="A172" s="9" t="s">
        <v>96</v>
      </c>
      <c r="B172" s="75"/>
      <c r="C172" s="78"/>
      <c r="D172" s="21"/>
      <c r="E172" s="76">
        <v>8</v>
      </c>
      <c r="F172" s="21">
        <f t="shared" si="6"/>
        <v>0</v>
      </c>
      <c r="G172" s="21"/>
      <c r="H172" s="14"/>
      <c r="I172" s="15"/>
    </row>
    <row r="173" spans="1:9" s="1" customFormat="1" ht="30" customHeight="1">
      <c r="A173" s="9" t="s">
        <v>97</v>
      </c>
      <c r="B173" s="75"/>
      <c r="C173" s="78"/>
      <c r="D173" s="21"/>
      <c r="E173" s="76">
        <v>1</v>
      </c>
      <c r="F173" s="21">
        <f t="shared" si="6"/>
        <v>0</v>
      </c>
      <c r="G173" s="21"/>
      <c r="H173" s="14"/>
      <c r="I173" s="8"/>
    </row>
    <row r="174" spans="1:9" s="1" customFormat="1" ht="30" customHeight="1">
      <c r="A174" s="9" t="s">
        <v>98</v>
      </c>
      <c r="B174" s="75"/>
      <c r="C174" s="78"/>
      <c r="D174" s="21"/>
      <c r="E174" s="76">
        <v>1</v>
      </c>
      <c r="F174" s="21">
        <f t="shared" si="6"/>
        <v>0</v>
      </c>
      <c r="G174" s="21"/>
      <c r="H174" s="14"/>
      <c r="I174" s="15"/>
    </row>
    <row r="175" spans="1:9" s="1" customFormat="1" ht="30" customHeight="1">
      <c r="A175" s="9" t="s">
        <v>99</v>
      </c>
      <c r="B175" s="75"/>
      <c r="C175" s="90"/>
      <c r="D175" s="80"/>
      <c r="E175" s="76">
        <v>1</v>
      </c>
      <c r="F175" s="21">
        <f t="shared" si="6"/>
        <v>0</v>
      </c>
      <c r="G175" s="21"/>
      <c r="H175" s="14"/>
      <c r="I175" s="15"/>
    </row>
    <row r="176" spans="1:9" s="1" customFormat="1" ht="30" customHeight="1">
      <c r="A176" s="9" t="s">
        <v>100</v>
      </c>
      <c r="B176" s="79"/>
      <c r="C176" s="90"/>
      <c r="D176" s="80"/>
      <c r="E176" s="76">
        <v>1</v>
      </c>
      <c r="F176" s="21">
        <f t="shared" si="6"/>
        <v>0</v>
      </c>
      <c r="G176" s="21"/>
      <c r="H176" s="14"/>
      <c r="I176" s="15"/>
    </row>
    <row r="177" spans="1:9" s="1" customFormat="1" ht="33.75" customHeight="1">
      <c r="A177" s="9" t="s">
        <v>101</v>
      </c>
      <c r="B177" s="81"/>
      <c r="C177" s="45"/>
      <c r="D177" s="21"/>
      <c r="E177" s="76">
        <v>1</v>
      </c>
      <c r="F177" s="21">
        <f t="shared" si="6"/>
        <v>0</v>
      </c>
      <c r="G177" s="21"/>
      <c r="H177" s="14"/>
      <c r="I177" s="15"/>
    </row>
    <row r="178" spans="1:9" s="1" customFormat="1" ht="30" customHeight="1">
      <c r="A178" s="9" t="s">
        <v>102</v>
      </c>
      <c r="B178" s="81"/>
      <c r="C178" s="78"/>
      <c r="D178" s="21"/>
      <c r="E178" s="76"/>
      <c r="F178" s="21">
        <f t="shared" si="6"/>
        <v>0</v>
      </c>
      <c r="G178" s="21"/>
      <c r="H178" s="14"/>
      <c r="I178" s="15"/>
    </row>
    <row r="179" spans="1:9" s="1" customFormat="1" ht="30" customHeight="1">
      <c r="A179" s="9" t="s">
        <v>103</v>
      </c>
      <c r="B179" s="81"/>
      <c r="C179" s="78"/>
      <c r="D179" s="21"/>
      <c r="E179" s="76"/>
      <c r="F179" s="21">
        <f t="shared" si="6"/>
        <v>0</v>
      </c>
      <c r="G179" s="21"/>
      <c r="H179" s="14"/>
      <c r="I179" s="15"/>
    </row>
    <row r="180" spans="1:9" s="1" customFormat="1" ht="30" customHeight="1">
      <c r="A180" s="108" t="s">
        <v>164</v>
      </c>
      <c r="B180" s="118"/>
      <c r="C180" s="118"/>
      <c r="D180" s="118"/>
      <c r="E180" s="140"/>
      <c r="F180" s="46">
        <f>SUM(F170:F179)</f>
        <v>0</v>
      </c>
      <c r="G180" s="57">
        <f>SUM(G170:G179)</f>
        <v>0</v>
      </c>
      <c r="H180" s="58">
        <f>SUM(H170:H179)</f>
        <v>0</v>
      </c>
      <c r="I180" s="15"/>
    </row>
    <row r="181" spans="1:8" s="1" customFormat="1" ht="30" customHeight="1">
      <c r="A181" s="112" t="s">
        <v>165</v>
      </c>
      <c r="B181" s="112"/>
      <c r="C181" s="24" t="s">
        <v>166</v>
      </c>
      <c r="D181" s="25"/>
      <c r="E181" s="113" t="s">
        <v>167</v>
      </c>
      <c r="F181" s="113"/>
      <c r="H181" s="26" t="s">
        <v>168</v>
      </c>
    </row>
    <row r="182" spans="1:6" s="1" customFormat="1" ht="30" customHeight="1">
      <c r="A182" s="111" t="s">
        <v>169</v>
      </c>
      <c r="B182" s="111"/>
      <c r="C182" s="24"/>
      <c r="D182" s="25"/>
      <c r="E182" s="29"/>
      <c r="F182" s="59"/>
    </row>
    <row r="183" spans="1:5" s="1" customFormat="1" ht="30" customHeight="1">
      <c r="A183" s="91"/>
      <c r="C183" s="24"/>
      <c r="D183" s="28"/>
      <c r="E183" s="29"/>
    </row>
    <row r="184" spans="1:9" s="1" customFormat="1" ht="30" customHeight="1">
      <c r="A184" s="9" t="s">
        <v>184</v>
      </c>
      <c r="B184" s="79" t="s">
        <v>185</v>
      </c>
      <c r="C184" s="78" t="s">
        <v>163</v>
      </c>
      <c r="D184" s="21">
        <v>1600</v>
      </c>
      <c r="E184" s="76">
        <v>4</v>
      </c>
      <c r="F184" s="21">
        <f aca="true" t="shared" si="7" ref="F184:F193">SUM(D184*E184)</f>
        <v>6400</v>
      </c>
      <c r="G184" s="21">
        <v>10</v>
      </c>
      <c r="H184" s="14">
        <v>0.1</v>
      </c>
      <c r="I184" s="15"/>
    </row>
    <row r="185" spans="1:9" s="1" customFormat="1" ht="30" customHeight="1">
      <c r="A185" s="9" t="s">
        <v>186</v>
      </c>
      <c r="B185" s="79" t="s">
        <v>187</v>
      </c>
      <c r="C185" s="78" t="s">
        <v>161</v>
      </c>
      <c r="D185" s="21">
        <v>300</v>
      </c>
      <c r="E185" s="76">
        <v>2</v>
      </c>
      <c r="F185" s="21">
        <f t="shared" si="7"/>
        <v>600</v>
      </c>
      <c r="G185" s="21">
        <v>6</v>
      </c>
      <c r="H185" s="14">
        <v>0.1</v>
      </c>
      <c r="I185" s="15"/>
    </row>
    <row r="186" spans="1:9" s="1" customFormat="1" ht="30" customHeight="1">
      <c r="A186" s="9" t="s">
        <v>188</v>
      </c>
      <c r="B186" s="75" t="s">
        <v>189</v>
      </c>
      <c r="C186" s="78" t="s">
        <v>163</v>
      </c>
      <c r="D186" s="21">
        <v>8000</v>
      </c>
      <c r="E186" s="76">
        <v>1</v>
      </c>
      <c r="F186" s="21">
        <f t="shared" si="7"/>
        <v>8000</v>
      </c>
      <c r="G186" s="21">
        <v>3</v>
      </c>
      <c r="H186" s="14">
        <v>0.1</v>
      </c>
      <c r="I186" s="15"/>
    </row>
    <row r="187" spans="1:9" s="1" customFormat="1" ht="30" customHeight="1">
      <c r="A187" s="9" t="s">
        <v>190</v>
      </c>
      <c r="B187" s="75" t="s">
        <v>191</v>
      </c>
      <c r="C187" s="78" t="s">
        <v>163</v>
      </c>
      <c r="D187" s="21">
        <v>12000</v>
      </c>
      <c r="E187" s="76">
        <v>1</v>
      </c>
      <c r="F187" s="21">
        <f t="shared" si="7"/>
        <v>12000</v>
      </c>
      <c r="G187" s="21">
        <v>5</v>
      </c>
      <c r="H187" s="14">
        <v>0.1</v>
      </c>
      <c r="I187" s="8"/>
    </row>
    <row r="188" spans="1:9" s="1" customFormat="1" ht="30" customHeight="1">
      <c r="A188" s="9" t="s">
        <v>192</v>
      </c>
      <c r="B188" s="75" t="s">
        <v>193</v>
      </c>
      <c r="C188" s="78" t="s">
        <v>163</v>
      </c>
      <c r="D188" s="21">
        <v>18000</v>
      </c>
      <c r="E188" s="76">
        <v>1</v>
      </c>
      <c r="F188" s="21">
        <f t="shared" si="7"/>
        <v>18000</v>
      </c>
      <c r="G188" s="21">
        <v>7</v>
      </c>
      <c r="H188" s="14">
        <v>0.1</v>
      </c>
      <c r="I188" s="15"/>
    </row>
    <row r="189" spans="1:9" s="1" customFormat="1" ht="30" customHeight="1">
      <c r="A189" s="9" t="s">
        <v>194</v>
      </c>
      <c r="B189" s="75" t="s">
        <v>195</v>
      </c>
      <c r="C189" s="90" t="s">
        <v>196</v>
      </c>
      <c r="D189" s="80">
        <v>3000</v>
      </c>
      <c r="E189" s="76">
        <v>2</v>
      </c>
      <c r="F189" s="21">
        <f t="shared" si="7"/>
        <v>6000</v>
      </c>
      <c r="G189" s="21">
        <v>70</v>
      </c>
      <c r="H189" s="14">
        <v>0.2</v>
      </c>
      <c r="I189" s="15"/>
    </row>
    <row r="190" spans="1:9" s="1" customFormat="1" ht="30" customHeight="1">
      <c r="A190" s="9" t="s">
        <v>197</v>
      </c>
      <c r="B190" s="79" t="s">
        <v>198</v>
      </c>
      <c r="C190" s="90" t="s">
        <v>199</v>
      </c>
      <c r="D190" s="80">
        <v>20000</v>
      </c>
      <c r="E190" s="76">
        <v>2</v>
      </c>
      <c r="F190" s="21">
        <f t="shared" si="7"/>
        <v>40000</v>
      </c>
      <c r="G190" s="21">
        <v>60</v>
      </c>
      <c r="H190" s="14">
        <v>0.2</v>
      </c>
      <c r="I190" s="15"/>
    </row>
    <row r="191" spans="1:9" s="1" customFormat="1" ht="33" customHeight="1">
      <c r="A191" s="9" t="s">
        <v>200</v>
      </c>
      <c r="B191" s="19" t="s">
        <v>201</v>
      </c>
      <c r="C191" s="45" t="s">
        <v>173</v>
      </c>
      <c r="D191" s="21">
        <v>8000</v>
      </c>
      <c r="E191" s="76">
        <v>2</v>
      </c>
      <c r="F191" s="21">
        <f t="shared" si="7"/>
        <v>16000</v>
      </c>
      <c r="G191" s="21">
        <v>18</v>
      </c>
      <c r="H191" s="14">
        <v>0.2</v>
      </c>
      <c r="I191" s="15"/>
    </row>
    <row r="192" spans="1:9" s="1" customFormat="1" ht="33" customHeight="1">
      <c r="A192" s="9" t="s">
        <v>202</v>
      </c>
      <c r="B192" s="81" t="s">
        <v>203</v>
      </c>
      <c r="C192" s="78" t="s">
        <v>173</v>
      </c>
      <c r="D192" s="21">
        <v>8000</v>
      </c>
      <c r="E192" s="76">
        <v>2</v>
      </c>
      <c r="F192" s="21">
        <f t="shared" si="7"/>
        <v>16000</v>
      </c>
      <c r="G192" s="21">
        <v>18</v>
      </c>
      <c r="H192" s="14">
        <v>0.2</v>
      </c>
      <c r="I192" s="15"/>
    </row>
    <row r="193" spans="1:9" s="1" customFormat="1" ht="30" customHeight="1">
      <c r="A193" s="9" t="s">
        <v>204</v>
      </c>
      <c r="B193" s="81" t="s">
        <v>205</v>
      </c>
      <c r="C193" s="78" t="s">
        <v>163</v>
      </c>
      <c r="D193" s="21">
        <v>1200</v>
      </c>
      <c r="E193" s="76">
        <v>10</v>
      </c>
      <c r="F193" s="21">
        <f t="shared" si="7"/>
        <v>12000</v>
      </c>
      <c r="G193" s="21">
        <v>4</v>
      </c>
      <c r="H193" s="14">
        <v>0.1</v>
      </c>
      <c r="I193" s="15"/>
    </row>
    <row r="194" spans="1:9" s="1" customFormat="1" ht="30" customHeight="1">
      <c r="A194" s="108" t="s">
        <v>164</v>
      </c>
      <c r="B194" s="118"/>
      <c r="C194" s="118"/>
      <c r="D194" s="118"/>
      <c r="E194" s="140"/>
      <c r="F194" s="46">
        <f>SUM(F184:F193)</f>
        <v>135000</v>
      </c>
      <c r="G194" s="57">
        <f>SUM(G184:G193)</f>
        <v>201</v>
      </c>
      <c r="H194" s="58">
        <f>SUM(H184:H193)</f>
        <v>1.4</v>
      </c>
      <c r="I194" s="15"/>
    </row>
    <row r="195" spans="1:8" s="1" customFormat="1" ht="30" customHeight="1">
      <c r="A195" s="112" t="s">
        <v>165</v>
      </c>
      <c r="B195" s="112"/>
      <c r="C195" s="24" t="s">
        <v>166</v>
      </c>
      <c r="D195" s="25"/>
      <c r="E195" s="113" t="s">
        <v>167</v>
      </c>
      <c r="F195" s="113"/>
      <c r="H195" s="26" t="s">
        <v>168</v>
      </c>
    </row>
    <row r="196" spans="1:6" s="1" customFormat="1" ht="30" customHeight="1">
      <c r="A196" s="111" t="s">
        <v>169</v>
      </c>
      <c r="B196" s="111"/>
      <c r="C196" s="24"/>
      <c r="D196" s="25"/>
      <c r="E196" s="29"/>
      <c r="F196" s="59"/>
    </row>
    <row r="197" spans="1:9" s="1" customFormat="1" ht="30" customHeight="1">
      <c r="A197" s="9"/>
      <c r="B197" s="79"/>
      <c r="C197" s="78"/>
      <c r="D197" s="21"/>
      <c r="E197" s="76"/>
      <c r="F197" s="21"/>
      <c r="G197" s="21"/>
      <c r="H197" s="14"/>
      <c r="I197" s="15"/>
    </row>
    <row r="198" spans="1:9" s="1" customFormat="1" ht="30" customHeight="1">
      <c r="A198" s="9" t="s">
        <v>206</v>
      </c>
      <c r="B198" s="79" t="s">
        <v>207</v>
      </c>
      <c r="C198" s="78" t="s">
        <v>163</v>
      </c>
      <c r="D198" s="21">
        <v>800</v>
      </c>
      <c r="E198" s="76">
        <v>10</v>
      </c>
      <c r="F198" s="21">
        <f aca="true" t="shared" si="8" ref="F198:F206">SUM(D198*E198)</f>
        <v>8000</v>
      </c>
      <c r="G198" s="21">
        <v>4</v>
      </c>
      <c r="H198" s="14">
        <v>0.1</v>
      </c>
      <c r="I198" s="15"/>
    </row>
    <row r="199" spans="1:9" s="1" customFormat="1" ht="30" customHeight="1">
      <c r="A199" s="9" t="s">
        <v>104</v>
      </c>
      <c r="B199" s="75" t="s">
        <v>208</v>
      </c>
      <c r="C199" s="78" t="s">
        <v>163</v>
      </c>
      <c r="D199" s="21">
        <v>600</v>
      </c>
      <c r="E199" s="76">
        <v>10</v>
      </c>
      <c r="F199" s="21">
        <f t="shared" si="8"/>
        <v>6000</v>
      </c>
      <c r="G199" s="21">
        <v>4</v>
      </c>
      <c r="H199" s="14">
        <v>0.1</v>
      </c>
      <c r="I199" s="15"/>
    </row>
    <row r="200" spans="1:9" s="1" customFormat="1" ht="30" customHeight="1">
      <c r="A200" s="9" t="s">
        <v>105</v>
      </c>
      <c r="B200" s="75" t="s">
        <v>209</v>
      </c>
      <c r="C200" s="78" t="s">
        <v>163</v>
      </c>
      <c r="D200" s="21">
        <v>400</v>
      </c>
      <c r="E200" s="76">
        <v>10</v>
      </c>
      <c r="F200" s="21">
        <f t="shared" si="8"/>
        <v>4000</v>
      </c>
      <c r="G200" s="21">
        <v>4</v>
      </c>
      <c r="H200" s="14">
        <v>0.1</v>
      </c>
      <c r="I200" s="8"/>
    </row>
    <row r="201" spans="1:9" s="1" customFormat="1" ht="30" customHeight="1">
      <c r="A201" s="9" t="s">
        <v>106</v>
      </c>
      <c r="B201" s="75" t="s">
        <v>210</v>
      </c>
      <c r="C201" s="78" t="s">
        <v>163</v>
      </c>
      <c r="D201" s="21">
        <v>1200</v>
      </c>
      <c r="E201" s="76">
        <v>2</v>
      </c>
      <c r="F201" s="21">
        <f t="shared" si="8"/>
        <v>2400</v>
      </c>
      <c r="G201" s="21">
        <v>3</v>
      </c>
      <c r="H201" s="14">
        <v>0.1</v>
      </c>
      <c r="I201" s="15"/>
    </row>
    <row r="202" spans="1:9" s="1" customFormat="1" ht="30" customHeight="1">
      <c r="A202" s="9" t="s">
        <v>107</v>
      </c>
      <c r="B202" s="75" t="s">
        <v>211</v>
      </c>
      <c r="C202" s="90" t="s">
        <v>163</v>
      </c>
      <c r="D202" s="80">
        <v>1000</v>
      </c>
      <c r="E202" s="76">
        <v>2</v>
      </c>
      <c r="F202" s="21">
        <f t="shared" si="8"/>
        <v>2000</v>
      </c>
      <c r="G202" s="21">
        <v>3</v>
      </c>
      <c r="H202" s="14">
        <v>0.1</v>
      </c>
      <c r="I202" s="15"/>
    </row>
    <row r="203" spans="1:9" s="1" customFormat="1" ht="30" customHeight="1">
      <c r="A203" s="9" t="s">
        <v>108</v>
      </c>
      <c r="B203" s="79" t="s">
        <v>212</v>
      </c>
      <c r="C203" s="90" t="s">
        <v>163</v>
      </c>
      <c r="D203" s="80">
        <v>800</v>
      </c>
      <c r="E203" s="76">
        <v>2</v>
      </c>
      <c r="F203" s="21">
        <f t="shared" si="8"/>
        <v>1600</v>
      </c>
      <c r="G203" s="21">
        <v>3</v>
      </c>
      <c r="H203" s="14">
        <v>0.1</v>
      </c>
      <c r="I203" s="15"/>
    </row>
    <row r="204" spans="1:9" s="1" customFormat="1" ht="30" customHeight="1">
      <c r="A204" s="9" t="s">
        <v>109</v>
      </c>
      <c r="B204" s="19" t="s">
        <v>213</v>
      </c>
      <c r="C204" s="45" t="s">
        <v>163</v>
      </c>
      <c r="D204" s="21">
        <v>600</v>
      </c>
      <c r="E204" s="76">
        <v>2</v>
      </c>
      <c r="F204" s="21">
        <f t="shared" si="8"/>
        <v>1200</v>
      </c>
      <c r="G204" s="21">
        <v>3</v>
      </c>
      <c r="H204" s="14">
        <v>0.1</v>
      </c>
      <c r="I204" s="15"/>
    </row>
    <row r="205" spans="1:9" s="1" customFormat="1" ht="30" customHeight="1">
      <c r="A205" s="9" t="s">
        <v>110</v>
      </c>
      <c r="B205" s="81" t="s">
        <v>214</v>
      </c>
      <c r="C205" s="78" t="s">
        <v>173</v>
      </c>
      <c r="D205" s="21">
        <v>7850</v>
      </c>
      <c r="E205" s="76">
        <v>1</v>
      </c>
      <c r="F205" s="21">
        <f t="shared" si="8"/>
        <v>7850</v>
      </c>
      <c r="G205" s="21">
        <v>10</v>
      </c>
      <c r="H205" s="14">
        <v>0.1</v>
      </c>
      <c r="I205" s="15"/>
    </row>
    <row r="206" spans="1:9" ht="30" customHeight="1">
      <c r="A206" s="9" t="s">
        <v>111</v>
      </c>
      <c r="B206" s="81" t="s">
        <v>215</v>
      </c>
      <c r="C206" s="86" t="s">
        <v>216</v>
      </c>
      <c r="D206" s="83">
        <v>2900000</v>
      </c>
      <c r="E206" s="76">
        <v>1</v>
      </c>
      <c r="F206" s="83">
        <f t="shared" si="8"/>
        <v>2900000</v>
      </c>
      <c r="G206" s="83">
        <v>4500</v>
      </c>
      <c r="H206" s="14">
        <v>17</v>
      </c>
      <c r="I206" s="92"/>
    </row>
    <row r="207" spans="1:9" ht="30" customHeight="1">
      <c r="A207" s="137" t="s">
        <v>164</v>
      </c>
      <c r="B207" s="138"/>
      <c r="C207" s="138"/>
      <c r="D207" s="138"/>
      <c r="E207" s="139"/>
      <c r="F207" s="94">
        <f>SUM(F197:F206)</f>
        <v>2933050</v>
      </c>
      <c r="G207" s="71">
        <f>SUM(G197:G206)</f>
        <v>4534</v>
      </c>
      <c r="H207" s="95">
        <f>SUM(H197:H206)</f>
        <v>17.8</v>
      </c>
      <c r="I207" s="92"/>
    </row>
    <row r="208" spans="1:8" ht="30" customHeight="1">
      <c r="A208" s="135" t="s">
        <v>165</v>
      </c>
      <c r="B208" s="135"/>
      <c r="C208" s="96" t="s">
        <v>166</v>
      </c>
      <c r="D208" s="97"/>
      <c r="E208" s="136" t="s">
        <v>167</v>
      </c>
      <c r="F208" s="136"/>
      <c r="H208" s="98" t="s">
        <v>168</v>
      </c>
    </row>
    <row r="209" spans="1:6" ht="30" customHeight="1">
      <c r="A209" s="111" t="s">
        <v>169</v>
      </c>
      <c r="B209" s="111"/>
      <c r="D209" s="97"/>
      <c r="F209" s="100"/>
    </row>
    <row r="211" spans="1:9" ht="30" customHeight="1">
      <c r="A211" s="9" t="s">
        <v>217</v>
      </c>
      <c r="B211" s="79" t="s">
        <v>218</v>
      </c>
      <c r="C211" s="78" t="s">
        <v>174</v>
      </c>
      <c r="D211" s="21">
        <v>450</v>
      </c>
      <c r="E211" s="76">
        <v>4</v>
      </c>
      <c r="F211" s="21">
        <f aca="true" t="shared" si="9" ref="F211:F219">SUM(D211*E211)</f>
        <v>1800</v>
      </c>
      <c r="G211" s="21">
        <v>32</v>
      </c>
      <c r="H211" s="14">
        <v>0.2</v>
      </c>
      <c r="I211" s="15"/>
    </row>
    <row r="212" spans="1:9" ht="30" customHeight="1">
      <c r="A212" s="9" t="s">
        <v>112</v>
      </c>
      <c r="B212" s="75" t="s">
        <v>219</v>
      </c>
      <c r="C212" s="78" t="s">
        <v>174</v>
      </c>
      <c r="D212" s="21">
        <v>500</v>
      </c>
      <c r="E212" s="76">
        <v>1</v>
      </c>
      <c r="F212" s="21">
        <f t="shared" si="9"/>
        <v>500</v>
      </c>
      <c r="G212" s="21">
        <v>10</v>
      </c>
      <c r="H212" s="14">
        <v>0.1</v>
      </c>
      <c r="I212" s="15"/>
    </row>
    <row r="213" spans="1:9" ht="30" customHeight="1">
      <c r="A213" s="9" t="s">
        <v>113</v>
      </c>
      <c r="B213" s="75" t="s">
        <v>220</v>
      </c>
      <c r="C213" s="78" t="s">
        <v>221</v>
      </c>
      <c r="D213" s="21">
        <v>100000</v>
      </c>
      <c r="E213" s="76">
        <v>1</v>
      </c>
      <c r="F213" s="21">
        <f t="shared" si="9"/>
        <v>100000</v>
      </c>
      <c r="G213" s="21">
        <v>60</v>
      </c>
      <c r="H213" s="14">
        <v>0.3</v>
      </c>
      <c r="I213" s="8"/>
    </row>
    <row r="214" spans="1:9" ht="30" customHeight="1">
      <c r="A214" s="9" t="s">
        <v>114</v>
      </c>
      <c r="B214" s="75" t="s">
        <v>222</v>
      </c>
      <c r="C214" s="78" t="s">
        <v>221</v>
      </c>
      <c r="D214" s="21">
        <v>5000</v>
      </c>
      <c r="E214" s="76">
        <v>1</v>
      </c>
      <c r="F214" s="21">
        <f t="shared" si="9"/>
        <v>5000</v>
      </c>
      <c r="G214" s="21">
        <v>8</v>
      </c>
      <c r="H214" s="14">
        <v>0.1</v>
      </c>
      <c r="I214" s="15"/>
    </row>
    <row r="215" spans="1:9" ht="30" customHeight="1">
      <c r="A215" s="9" t="s">
        <v>115</v>
      </c>
      <c r="B215" s="75"/>
      <c r="C215" s="90"/>
      <c r="D215" s="80"/>
      <c r="E215" s="76"/>
      <c r="F215" s="21">
        <f t="shared" si="9"/>
        <v>0</v>
      </c>
      <c r="G215" s="21"/>
      <c r="H215" s="14"/>
      <c r="I215" s="15"/>
    </row>
    <row r="216" spans="1:9" ht="30" customHeight="1">
      <c r="A216" s="9" t="s">
        <v>116</v>
      </c>
      <c r="B216" s="79"/>
      <c r="C216" s="90"/>
      <c r="D216" s="80"/>
      <c r="E216" s="76"/>
      <c r="F216" s="21">
        <f t="shared" si="9"/>
        <v>0</v>
      </c>
      <c r="G216" s="21"/>
      <c r="H216" s="14"/>
      <c r="I216" s="15"/>
    </row>
    <row r="217" spans="1:9" ht="30" customHeight="1">
      <c r="A217" s="9" t="s">
        <v>117</v>
      </c>
      <c r="B217" s="19"/>
      <c r="C217" s="45"/>
      <c r="D217" s="21"/>
      <c r="E217" s="76"/>
      <c r="F217" s="21">
        <f t="shared" si="9"/>
        <v>0</v>
      </c>
      <c r="G217" s="21"/>
      <c r="H217" s="14"/>
      <c r="I217" s="15"/>
    </row>
    <row r="218" spans="1:9" ht="30" customHeight="1">
      <c r="A218" s="9" t="s">
        <v>118</v>
      </c>
      <c r="B218" s="81"/>
      <c r="C218" s="78"/>
      <c r="D218" s="21"/>
      <c r="E218" s="76"/>
      <c r="F218" s="21">
        <f t="shared" si="9"/>
        <v>0</v>
      </c>
      <c r="G218" s="21"/>
      <c r="H218" s="14"/>
      <c r="I218" s="15"/>
    </row>
    <row r="219" spans="1:9" ht="30" customHeight="1">
      <c r="A219" s="9" t="s">
        <v>119</v>
      </c>
      <c r="B219" s="81"/>
      <c r="C219" s="86"/>
      <c r="D219" s="83"/>
      <c r="E219" s="76"/>
      <c r="F219" s="21">
        <f t="shared" si="9"/>
        <v>0</v>
      </c>
      <c r="G219" s="83"/>
      <c r="H219" s="14"/>
      <c r="I219" s="15"/>
    </row>
    <row r="220" spans="1:9" ht="30" customHeight="1">
      <c r="A220" s="137" t="s">
        <v>164</v>
      </c>
      <c r="B220" s="138"/>
      <c r="C220" s="138"/>
      <c r="D220" s="138"/>
      <c r="E220" s="139"/>
      <c r="F220" s="94">
        <f>SUM(F210:F219)</f>
        <v>107300</v>
      </c>
      <c r="G220" s="71">
        <f>SUM(G210:G219)</f>
        <v>110</v>
      </c>
      <c r="H220" s="95">
        <f>SUM(H210:H219)</f>
        <v>0.7000000000000001</v>
      </c>
      <c r="I220" s="15"/>
    </row>
    <row r="221" spans="1:8" ht="30" customHeight="1">
      <c r="A221" s="135" t="s">
        <v>165</v>
      </c>
      <c r="B221" s="135"/>
      <c r="C221" s="96" t="s">
        <v>166</v>
      </c>
      <c r="D221" s="97"/>
      <c r="E221" s="136" t="s">
        <v>167</v>
      </c>
      <c r="F221" s="136"/>
      <c r="H221" s="98" t="s">
        <v>168</v>
      </c>
    </row>
    <row r="222" spans="1:6" ht="30" customHeight="1">
      <c r="A222" s="111" t="s">
        <v>169</v>
      </c>
      <c r="B222" s="111"/>
      <c r="D222" s="97"/>
      <c r="F222" s="100"/>
    </row>
  </sheetData>
  <sheetProtection/>
  <mergeCells count="103">
    <mergeCell ref="J3:J12"/>
    <mergeCell ref="J17:J26"/>
    <mergeCell ref="J31:J40"/>
    <mergeCell ref="J45:J54"/>
    <mergeCell ref="J59:J68"/>
    <mergeCell ref="I43:J43"/>
    <mergeCell ref="A83:E83"/>
    <mergeCell ref="A84:B84"/>
    <mergeCell ref="E84:F84"/>
    <mergeCell ref="A55:E55"/>
    <mergeCell ref="A85:B85"/>
    <mergeCell ref="A71:B71"/>
    <mergeCell ref="A56:B56"/>
    <mergeCell ref="E56:F56"/>
    <mergeCell ref="A70:B70"/>
    <mergeCell ref="E70:F70"/>
    <mergeCell ref="A69:E69"/>
    <mergeCell ref="A57:B57"/>
    <mergeCell ref="EO43:EP43"/>
    <mergeCell ref="HY43:HZ43"/>
    <mergeCell ref="HQ43:HR43"/>
    <mergeCell ref="FE43:FF43"/>
    <mergeCell ref="FM43:FN43"/>
    <mergeCell ref="FU43:FV43"/>
    <mergeCell ref="GC43:GD43"/>
    <mergeCell ref="BU43:BV43"/>
    <mergeCell ref="IG43:IH43"/>
    <mergeCell ref="IO43:IP43"/>
    <mergeCell ref="GK43:GL43"/>
    <mergeCell ref="GS43:GT43"/>
    <mergeCell ref="HA43:HB43"/>
    <mergeCell ref="HI43:HJ43"/>
    <mergeCell ref="CC43:CD43"/>
    <mergeCell ref="CK43:CL43"/>
    <mergeCell ref="EW43:EX43"/>
    <mergeCell ref="CS43:CT43"/>
    <mergeCell ref="DA43:DB43"/>
    <mergeCell ref="DI43:DJ43"/>
    <mergeCell ref="DQ43:DR43"/>
    <mergeCell ref="DY43:DZ43"/>
    <mergeCell ref="EG43:EH43"/>
    <mergeCell ref="AO43:AP43"/>
    <mergeCell ref="AW43:AX43"/>
    <mergeCell ref="BE43:BF43"/>
    <mergeCell ref="BM43:BN43"/>
    <mergeCell ref="Q43:R43"/>
    <mergeCell ref="Y43:Z43"/>
    <mergeCell ref="AG43:AH43"/>
    <mergeCell ref="A41:E41"/>
    <mergeCell ref="A43:B43"/>
    <mergeCell ref="A42:B42"/>
    <mergeCell ref="E42:F42"/>
    <mergeCell ref="A14:B14"/>
    <mergeCell ref="A15:B15"/>
    <mergeCell ref="E14:F14"/>
    <mergeCell ref="A29:B29"/>
    <mergeCell ref="H1:I1"/>
    <mergeCell ref="C1:E1"/>
    <mergeCell ref="A13:E13"/>
    <mergeCell ref="A1:B1"/>
    <mergeCell ref="A28:B28"/>
    <mergeCell ref="A27:E27"/>
    <mergeCell ref="E28:F28"/>
    <mergeCell ref="A97:E97"/>
    <mergeCell ref="A98:B98"/>
    <mergeCell ref="E98:F98"/>
    <mergeCell ref="A99:B99"/>
    <mergeCell ref="A111:E111"/>
    <mergeCell ref="A112:B112"/>
    <mergeCell ref="E112:F112"/>
    <mergeCell ref="A113:B113"/>
    <mergeCell ref="A125:E125"/>
    <mergeCell ref="A126:B126"/>
    <mergeCell ref="E126:F126"/>
    <mergeCell ref="A127:B127"/>
    <mergeCell ref="A139:E139"/>
    <mergeCell ref="A140:B140"/>
    <mergeCell ref="E140:F140"/>
    <mergeCell ref="A141:B141"/>
    <mergeCell ref="A152:E152"/>
    <mergeCell ref="A153:B153"/>
    <mergeCell ref="E153:F153"/>
    <mergeCell ref="A154:B154"/>
    <mergeCell ref="A166:E166"/>
    <mergeCell ref="A167:B167"/>
    <mergeCell ref="E167:F167"/>
    <mergeCell ref="A168:B168"/>
    <mergeCell ref="A180:E180"/>
    <mergeCell ref="A181:B181"/>
    <mergeCell ref="E181:F181"/>
    <mergeCell ref="A182:B182"/>
    <mergeCell ref="A194:E194"/>
    <mergeCell ref="A195:B195"/>
    <mergeCell ref="E195:F195"/>
    <mergeCell ref="A221:B221"/>
    <mergeCell ref="E221:F221"/>
    <mergeCell ref="A222:B222"/>
    <mergeCell ref="A196:B196"/>
    <mergeCell ref="A207:E207"/>
    <mergeCell ref="A208:B208"/>
    <mergeCell ref="E208:F208"/>
    <mergeCell ref="A209:B209"/>
    <mergeCell ref="A220:E220"/>
  </mergeCells>
  <printOptions horizontalCentered="1"/>
  <pageMargins left="0.7480314960629921" right="0.9448818897637796" top="1.3385826771653544" bottom="0.1968503937007874" header="0.9055118110236221" footer="1.299212598425197"/>
  <pageSetup horizontalDpi="600" verticalDpi="600" orientation="landscape" paperSize="9" scale="75" r:id="rId1"/>
  <headerFooter alignWithMargins="0">
    <oddHeader>&amp;C&amp;"標楷體,標準"&amp;16船舶運輸裝艙單</oddHeader>
    <oddFooter>&amp;C&amp;"標楷體,標準"
&amp;R&amp;"標楷體,標準"第&amp;P頁</oddFooter>
  </headerFooter>
  <rowBreaks count="15" manualBreakCount="15">
    <brk id="16" max="9" man="1"/>
    <brk id="30" max="9" man="1"/>
    <brk id="44" max="9" man="1"/>
    <brk id="58" max="9" man="1"/>
    <brk id="72" max="9" man="1"/>
    <brk id="86" max="8" man="1"/>
    <brk id="100" max="8" man="1"/>
    <brk id="114" max="8" man="1"/>
    <brk id="128" max="8" man="1"/>
    <brk id="141" max="8" man="1"/>
    <brk id="155" max="8" man="1"/>
    <brk id="169" max="8" man="1"/>
    <brk id="183" max="8" man="1"/>
    <brk id="196" max="8" man="1"/>
    <brk id="2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980659</dc:creator>
  <cp:keywords/>
  <dc:description/>
  <cp:lastModifiedBy>ASUS VivoBook</cp:lastModifiedBy>
  <cp:lastPrinted>2013-08-07T01:26:46Z</cp:lastPrinted>
  <dcterms:created xsi:type="dcterms:W3CDTF">2013-04-17T07:03:54Z</dcterms:created>
  <dcterms:modified xsi:type="dcterms:W3CDTF">2021-06-25T06:05:44Z</dcterms:modified>
  <cp:category/>
  <cp:version/>
  <cp:contentType/>
  <cp:contentStatus/>
</cp:coreProperties>
</file>